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banuskeviciute\Documents\"/>
    </mc:Choice>
  </mc:AlternateContent>
  <bookViews>
    <workbookView xWindow="0" yWindow="0" windowWidth="21570" windowHeight="8790"/>
  </bookViews>
  <sheets>
    <sheet name="2014-10-28" sheetId="1" r:id="rId1"/>
  </sheets>
  <calcPr calcId="152511"/>
</workbook>
</file>

<file path=xl/calcChain.xml><?xml version="1.0" encoding="utf-8"?>
<calcChain xmlns="http://schemas.openxmlformats.org/spreadsheetml/2006/main">
  <c r="N14" i="1" l="1"/>
  <c r="N13" i="1"/>
  <c r="G15" i="1"/>
  <c r="H15" i="1"/>
  <c r="C14" i="1"/>
</calcChain>
</file>

<file path=xl/sharedStrings.xml><?xml version="1.0" encoding="utf-8"?>
<sst xmlns="http://schemas.openxmlformats.org/spreadsheetml/2006/main" count="61" uniqueCount="40">
  <si>
    <t>Eil. Nr.</t>
  </si>
  <si>
    <t>Kiti projekto finansavimo šaltiniai</t>
  </si>
  <si>
    <t>IŠ VISO:</t>
  </si>
  <si>
    <t>Projekto tikslas</t>
  </si>
  <si>
    <t>Siektini stebėsenos rodikliai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</si>
  <si>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</si>
  <si>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</si>
  <si>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</si>
  <si>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</si>
  <si>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</si>
  <si>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>Iš viso</t>
  </si>
  <si>
    <t>ES struktūrinių fondų lėšos</t>
  </si>
  <si>
    <t>Preliminari projekto tinkamų finansuoti išlaidų suma (eurais)</t>
  </si>
  <si>
    <t>Pareiškėjo ir partnerio (-ių) lėšos</t>
  </si>
  <si>
    <t>Iš ES struktūrinių fondų lėšų siūlomo bendrai finansuoti projekto (toliau – projektas) preliminarus pavadinimas</t>
  </si>
  <si>
    <t>________________________________________________________________________</t>
  </si>
  <si>
    <t>1.</t>
  </si>
  <si>
    <t>2.</t>
  </si>
  <si>
    <t>3.</t>
  </si>
  <si>
    <t>Studijų kokybės vertinimo centras</t>
  </si>
  <si>
    <t>Bendrojo priėmimo į aukštąsias mokyklas sistemos plėtojimas</t>
  </si>
  <si>
    <t>Didinti bendrojo priėmimo į aukštąsias mokyklas sistemos efektyvumą, siekiant užtikrinti sąmoningą ir informacija paremtą studijų pasirinkimą ir prieinamumą.</t>
  </si>
  <si>
    <t>Netaikoma</t>
  </si>
  <si>
    <t>Aukštųjų mokyklų išorinio vertinimo sistemos stiprinimas (AMIS-3)</t>
  </si>
  <si>
    <t>Stiprinti aukštųjų mokyklų išorinio vertinimo sistemą</t>
  </si>
  <si>
    <t>Akademinio pripažinimo sistemos stiprinimas (KAPRIS-2)</t>
  </si>
  <si>
    <t>Vystyti ir stiprinti akademinio pripažinimo sistemą Lietuvoje</t>
  </si>
  <si>
    <t>–</t>
  </si>
  <si>
    <t>„Mokymosi visą gyvenimą sistemos institucijų administracijos darbuotojai, kurie dalyvavo ESF veiklose, skirtose mokytis pagal neformaliojo švietimo programas“  - 30 asmenų.</t>
  </si>
  <si>
    <t>Lietuvos aukštųjų mokyklų asociacijos bendrajam priėmimui organizuoti</t>
  </si>
  <si>
    <t>„Pagal veiksmų programą ESF lėšomis sukurti ar atnaujinti stebėsenos įrankiai“ – 4 stebėsenos įrankiai. 
„Mokymosi visą gyvenimą sistemos institucijų administracijos darbuotojai, kurie dalyvavo ESF veiklose, skirtose mokytis pagal neformaliojo švietimo programas“ – 100 asmenų. 
„Aukštosios mokyklos, dalyvavusios tarptautiniuose karjeros konsultavimui skirtuose renginiuose“  – 20 aukštųjų mokyklų.</t>
  </si>
  <si>
    <t>„Aukštosios mokyklos, kurioms pagal veiksmų programą ESF lėšomis atliktas išorinis vertinimas“ – 7 aukštosios mokyklos.
„Mokymosi visą gyvenimą sistemos institucijų administracijos darbuotojai, kurie dalyvavo ESF veiklose, skirtose mokytis pagal neformaliojo švietimo programas“ – 25 asmenys. 
„Socialiniai dalininkai, kurie dalyvavo ESF veiklose, skirtose mokytis pagal neformaliojo švietimo programas“ – 60 asmenų.</t>
  </si>
  <si>
    <t xml:space="preserve">2014–2020 METŲ IŠ EUROPOS SĄJUNGOS FONDŲ LĖŠŲ PLANUOJAMŲ BENDRAI FINANSUOTI VALSTYBĖS PROJEKTŲ, SKIRTŲ ĮGYVENDINTI 2014–2020 M. EUROPOS SĄJUNGOS STRUKTŪRINIŲ FONDŲ VEIKSMŲ PROGRAMOS 9 PRIORITETO „VISUOMENĖS ŠVIETIMAS IR ŽMOGIŠKŲJŲ IŠTEKLIŲ POTENCIALO DIDINIMAS“
09.3.2-ESFA-V-710 PRIEMONĘ „STEBĖSENOS, IŠORINIO VERTINIMO STIPRINIMAS IR KVALIFIKACIJŲ PRIPAŽINIMAS“ , SĄRAŠAS NR. 1
</t>
  </si>
  <si>
    <t>LIETUVOS RESPUBLIKOS ŠVIETIMO IR MOKSLO MINISTERIJA</t>
  </si>
  <si>
    <t xml:space="preserve">Lietuvos Respubli-kos valstybės biudžeto lėšos
</t>
  </si>
  <si>
    <t xml:space="preserve">Lietuvos Respubli-kos valstybės biudžeto lėšos
 </t>
  </si>
  <si>
    <t xml:space="preserve">Savival-dybės biudžeto lėšos 
</t>
  </si>
  <si>
    <t xml:space="preserve">Kitos viešo-sios lėšos
</t>
  </si>
  <si>
    <t>Priva-čios lėšos</t>
  </si>
  <si>
    <t xml:space="preserve">PATVIRTINTA
Lietuvos Respublikos švietimo ir mokslo ministro 
2015 m. rugpjūčio 7 d. įsakymu Nr. V- 879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</si>
</sst>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7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6">
    <xf numFmtId="0" fontId="0" fillId="0" borderId="0" xfId="0"/>
    <xf numFmtId="0" fontId="3" fillId="0" borderId="0" xfId="1" applyFont="1"/>
    <xf numFmtId="0" fontId="3" fillId="0" borderId="0" xfId="0" applyFont="1"/>
    <xf numFmtId="0" fontId="3" fillId="2" borderId="1" xfId="1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Border="1"/>
    <xf numFmtId="0" fontId="3" fillId="0" borderId="0" xfId="1" applyFont="1" applyAlignment="1">
      <alignment horizontal="center" wrapText="1"/>
    </xf>
    <xf numFmtId="0" fontId="3" fillId="0" borderId="1" xfId="0" applyFont="1" applyBorder="1" applyAlignment="1">
      <alignment vertical="top" wrapText="1"/>
    </xf>
    <xf numFmtId="0" fontId="3" fillId="0" borderId="1" xfId="1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 shrinkToFit="1"/>
    </xf>
    <xf numFmtId="0" fontId="3" fillId="0" borderId="1" xfId="0" applyFont="1" applyBorder="1" applyAlignment="1">
      <alignment horizontal="left" vertical="top" wrapText="1"/>
    </xf>
    <xf numFmtId="2" fontId="3" fillId="0" borderId="1" xfId="1" applyNumberFormat="1" applyFont="1" applyFill="1" applyBorder="1" applyAlignment="1">
      <alignment horizontal="left" vertical="top" wrapText="1"/>
    </xf>
    <xf numFmtId="2" fontId="3" fillId="0" borderId="1" xfId="0" applyNumberFormat="1" applyFont="1" applyBorder="1" applyAlignment="1">
      <alignment horizontal="left" vertical="top"/>
    </xf>
    <xf numFmtId="0" fontId="3" fillId="0" borderId="9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left" vertical="top" wrapText="1"/>
    </xf>
    <xf numFmtId="0" fontId="3" fillId="0" borderId="1" xfId="1" applyFont="1" applyBorder="1" applyAlignment="1">
      <alignment horizontal="left" vertical="top" wrapText="1"/>
    </xf>
    <xf numFmtId="0" fontId="3" fillId="0" borderId="0" xfId="1" applyFont="1" applyAlignment="1">
      <alignment horizontal="left" wrapText="1"/>
    </xf>
    <xf numFmtId="0" fontId="3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3" fillId="0" borderId="2" xfId="1" applyFont="1" applyBorder="1" applyAlignment="1">
      <alignment horizontal="center" vertical="top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5" fillId="0" borderId="0" xfId="1" applyFont="1" applyAlignment="1">
      <alignment horizontal="center" vertical="top" wrapText="1"/>
    </xf>
    <xf numFmtId="0" fontId="3" fillId="0" borderId="1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wrapText="1"/>
    </xf>
  </cellXfs>
  <cellStyles count="3">
    <cellStyle name="Įprastas" xfId="0" builtinId="0"/>
    <cellStyle name="Įprastas 2" xfId="1"/>
    <cellStyle name="Normal_Priedas_6_registracijos_zurnalas_0410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17"/>
  <sheetViews>
    <sheetView tabSelected="1" view="pageLayout" zoomScaleNormal="80" workbookViewId="0">
      <selection activeCell="B5" sqref="B5:O5"/>
    </sheetView>
  </sheetViews>
  <sheetFormatPr defaultRowHeight="15.75" x14ac:dyDescent="0.25"/>
  <cols>
    <col min="1" max="1" width="2.28515625" style="2" customWidth="1"/>
    <col min="2" max="2" width="6.140625" style="2" customWidth="1"/>
    <col min="3" max="3" width="13.7109375" style="2" customWidth="1"/>
    <col min="4" max="4" width="20" style="2" customWidth="1"/>
    <col min="5" max="5" width="17.28515625" style="2" customWidth="1"/>
    <col min="6" max="6" width="26.85546875" style="2" customWidth="1"/>
    <col min="7" max="7" width="12.7109375" style="2" customWidth="1"/>
    <col min="8" max="8" width="15" style="2" customWidth="1"/>
    <col min="9" max="9" width="10.140625" style="2" customWidth="1"/>
    <col min="10" max="10" width="11.140625" style="2" customWidth="1"/>
    <col min="11" max="11" width="9.42578125" style="2" customWidth="1"/>
    <col min="12" max="12" width="7.7109375" style="2" customWidth="1"/>
    <col min="13" max="13" width="7.5703125" style="2" customWidth="1"/>
    <col min="14" max="14" width="14.28515625" style="2" customWidth="1"/>
    <col min="15" max="15" width="13.140625" style="2" customWidth="1"/>
    <col min="16" max="16384" width="9.140625" style="2"/>
  </cols>
  <sheetData>
    <row r="1" spans="2:15" ht="50.25" customHeight="1" x14ac:dyDescent="0.25">
      <c r="B1" s="1"/>
      <c r="C1" s="1"/>
      <c r="D1" s="1"/>
      <c r="E1" s="1"/>
      <c r="F1" s="1"/>
      <c r="G1" s="1"/>
      <c r="H1" s="1"/>
      <c r="I1" s="1"/>
      <c r="J1" s="1"/>
      <c r="K1" s="28" t="s">
        <v>39</v>
      </c>
      <c r="L1" s="28"/>
      <c r="M1" s="28"/>
      <c r="N1" s="28"/>
      <c r="O1" s="28"/>
    </row>
    <row r="2" spans="2:15" ht="18" customHeight="1" x14ac:dyDescent="0.25">
      <c r="B2" s="1"/>
      <c r="C2" s="1"/>
      <c r="D2" s="1"/>
      <c r="E2" s="1"/>
      <c r="F2" s="1"/>
      <c r="G2" s="1"/>
      <c r="H2" s="1"/>
      <c r="I2" s="1"/>
      <c r="J2" s="1"/>
      <c r="K2" s="18"/>
      <c r="L2" s="18"/>
      <c r="M2" s="18"/>
      <c r="N2" s="18"/>
      <c r="O2" s="18"/>
    </row>
    <row r="3" spans="2:15" ht="19.5" customHeight="1" x14ac:dyDescent="0.25">
      <c r="B3" s="35" t="s">
        <v>33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</row>
    <row r="4" spans="2:15" ht="19.5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5" s="4" customFormat="1" ht="61.5" customHeight="1" x14ac:dyDescent="0.25">
      <c r="B5" s="29" t="s">
        <v>32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2:15" x14ac:dyDescent="0.25">
      <c r="B6" s="30" t="s">
        <v>0</v>
      </c>
      <c r="C6" s="30" t="s">
        <v>8</v>
      </c>
      <c r="D6" s="30" t="s">
        <v>14</v>
      </c>
      <c r="E6" s="25" t="s">
        <v>3</v>
      </c>
      <c r="F6" s="34" t="s">
        <v>4</v>
      </c>
      <c r="G6" s="31" t="s">
        <v>12</v>
      </c>
      <c r="H6" s="32"/>
      <c r="I6" s="32"/>
      <c r="J6" s="32"/>
      <c r="K6" s="32"/>
      <c r="L6" s="32"/>
      <c r="M6" s="33"/>
      <c r="N6" s="30" t="s">
        <v>9</v>
      </c>
      <c r="O6" s="25" t="s">
        <v>7</v>
      </c>
    </row>
    <row r="7" spans="2:15" x14ac:dyDescent="0.25">
      <c r="B7" s="30"/>
      <c r="C7" s="30"/>
      <c r="D7" s="30"/>
      <c r="E7" s="27"/>
      <c r="F7" s="34"/>
      <c r="G7" s="25" t="s">
        <v>10</v>
      </c>
      <c r="H7" s="30" t="s">
        <v>5</v>
      </c>
      <c r="I7" s="30"/>
      <c r="J7" s="22" t="s">
        <v>1</v>
      </c>
      <c r="K7" s="23"/>
      <c r="L7" s="23"/>
      <c r="M7" s="24"/>
      <c r="N7" s="30"/>
      <c r="O7" s="27"/>
    </row>
    <row r="8" spans="2:15" x14ac:dyDescent="0.25">
      <c r="B8" s="30"/>
      <c r="C8" s="30"/>
      <c r="D8" s="30"/>
      <c r="E8" s="27"/>
      <c r="F8" s="34"/>
      <c r="G8" s="27"/>
      <c r="H8" s="30" t="s">
        <v>11</v>
      </c>
      <c r="I8" s="22" t="s">
        <v>6</v>
      </c>
      <c r="J8" s="23"/>
      <c r="K8" s="23"/>
      <c r="L8" s="23"/>
      <c r="M8" s="24"/>
      <c r="N8" s="30"/>
      <c r="O8" s="27"/>
    </row>
    <row r="9" spans="2:15" x14ac:dyDescent="0.25">
      <c r="B9" s="30"/>
      <c r="C9" s="30"/>
      <c r="D9" s="30"/>
      <c r="E9" s="27"/>
      <c r="F9" s="34"/>
      <c r="G9" s="27"/>
      <c r="H9" s="30"/>
      <c r="I9" s="25" t="s">
        <v>34</v>
      </c>
      <c r="J9" s="22" t="s">
        <v>13</v>
      </c>
      <c r="K9" s="23"/>
      <c r="L9" s="23"/>
      <c r="M9" s="24"/>
      <c r="N9" s="30"/>
      <c r="O9" s="27"/>
    </row>
    <row r="10" spans="2:15" ht="110.25" x14ac:dyDescent="0.25">
      <c r="B10" s="30"/>
      <c r="C10" s="30"/>
      <c r="D10" s="30"/>
      <c r="E10" s="26"/>
      <c r="F10" s="34"/>
      <c r="G10" s="26"/>
      <c r="H10" s="30"/>
      <c r="I10" s="26"/>
      <c r="J10" s="21" t="s">
        <v>35</v>
      </c>
      <c r="K10" s="19" t="s">
        <v>36</v>
      </c>
      <c r="L10" s="19" t="s">
        <v>37</v>
      </c>
      <c r="M10" s="19" t="s">
        <v>38</v>
      </c>
      <c r="N10" s="30"/>
      <c r="O10" s="26"/>
    </row>
    <row r="11" spans="2:15" x14ac:dyDescent="0.25">
      <c r="B11" s="3">
        <v>1</v>
      </c>
      <c r="C11" s="3">
        <v>2</v>
      </c>
      <c r="D11" s="3">
        <v>3</v>
      </c>
      <c r="E11" s="3">
        <v>4</v>
      </c>
      <c r="F11" s="3">
        <v>5</v>
      </c>
      <c r="G11" s="3">
        <v>6</v>
      </c>
      <c r="H11" s="3">
        <v>7</v>
      </c>
      <c r="I11" s="3">
        <v>8</v>
      </c>
      <c r="J11" s="3">
        <v>9</v>
      </c>
      <c r="K11" s="3">
        <v>10</v>
      </c>
      <c r="L11" s="3">
        <v>11</v>
      </c>
      <c r="M11" s="3">
        <v>12</v>
      </c>
      <c r="N11" s="3">
        <v>13</v>
      </c>
      <c r="O11" s="3">
        <v>14</v>
      </c>
    </row>
    <row r="12" spans="2:15" s="5" customFormat="1" ht="252" x14ac:dyDescent="0.25">
      <c r="B12" s="8" t="s">
        <v>16</v>
      </c>
      <c r="C12" s="7" t="s">
        <v>29</v>
      </c>
      <c r="D12" s="8" t="s">
        <v>20</v>
      </c>
      <c r="E12" s="20" t="s">
        <v>21</v>
      </c>
      <c r="F12" s="8" t="s">
        <v>30</v>
      </c>
      <c r="G12" s="8">
        <v>1830304.26</v>
      </c>
      <c r="H12" s="9">
        <v>1830304.26</v>
      </c>
      <c r="I12" s="8" t="s">
        <v>27</v>
      </c>
      <c r="J12" s="8" t="s">
        <v>27</v>
      </c>
      <c r="K12" s="8" t="s">
        <v>27</v>
      </c>
      <c r="L12" s="8" t="s">
        <v>27</v>
      </c>
      <c r="M12" s="8" t="s">
        <v>27</v>
      </c>
      <c r="N12" s="16">
        <v>42111</v>
      </c>
      <c r="O12" s="8" t="s">
        <v>22</v>
      </c>
    </row>
    <row r="13" spans="2:15" s="5" customFormat="1" ht="267.75" x14ac:dyDescent="0.25">
      <c r="B13" s="8" t="s">
        <v>17</v>
      </c>
      <c r="C13" s="8" t="s">
        <v>19</v>
      </c>
      <c r="D13" s="8" t="s">
        <v>23</v>
      </c>
      <c r="E13" s="8" t="s">
        <v>24</v>
      </c>
      <c r="F13" s="10" t="s">
        <v>31</v>
      </c>
      <c r="G13" s="8">
        <v>2766946.25</v>
      </c>
      <c r="H13" s="10">
        <v>2766946.25</v>
      </c>
      <c r="I13" s="8" t="s">
        <v>27</v>
      </c>
      <c r="J13" s="8" t="s">
        <v>27</v>
      </c>
      <c r="K13" s="8" t="s">
        <v>27</v>
      </c>
      <c r="L13" s="8" t="s">
        <v>27</v>
      </c>
      <c r="M13" s="8" t="s">
        <v>27</v>
      </c>
      <c r="N13" s="16">
        <f>$N$12</f>
        <v>42111</v>
      </c>
      <c r="O13" s="8" t="s">
        <v>22</v>
      </c>
    </row>
    <row r="14" spans="2:15" s="5" customFormat="1" ht="110.25" x14ac:dyDescent="0.25">
      <c r="B14" s="8" t="s">
        <v>18</v>
      </c>
      <c r="C14" s="8" t="str">
        <f>$C$13</f>
        <v>Studijų kokybės vertinimo centras</v>
      </c>
      <c r="D14" s="8" t="s">
        <v>25</v>
      </c>
      <c r="E14" s="8" t="s">
        <v>26</v>
      </c>
      <c r="F14" s="8" t="s">
        <v>28</v>
      </c>
      <c r="G14" s="11">
        <v>868859</v>
      </c>
      <c r="H14" s="12">
        <v>868859</v>
      </c>
      <c r="I14" s="8" t="s">
        <v>27</v>
      </c>
      <c r="J14" s="8" t="s">
        <v>27</v>
      </c>
      <c r="K14" s="8" t="s">
        <v>27</v>
      </c>
      <c r="L14" s="8" t="s">
        <v>27</v>
      </c>
      <c r="M14" s="8" t="s">
        <v>27</v>
      </c>
      <c r="N14" s="16">
        <f>$N$12</f>
        <v>42111</v>
      </c>
      <c r="O14" s="8" t="s">
        <v>22</v>
      </c>
    </row>
    <row r="15" spans="2:15" s="5" customFormat="1" x14ac:dyDescent="0.25">
      <c r="B15" s="13"/>
      <c r="C15" s="14"/>
      <c r="D15" s="14"/>
      <c r="E15" s="14"/>
      <c r="F15" s="15" t="s">
        <v>2</v>
      </c>
      <c r="G15" s="11">
        <f>SUM(G12:G14)</f>
        <v>5466109.5099999998</v>
      </c>
      <c r="H15" s="17">
        <f>SUM(H12:H14)</f>
        <v>5466109.5099999998</v>
      </c>
      <c r="I15" s="8" t="s">
        <v>27</v>
      </c>
      <c r="J15" s="8" t="s">
        <v>27</v>
      </c>
      <c r="K15" s="8" t="s">
        <v>27</v>
      </c>
      <c r="L15" s="8" t="s">
        <v>27</v>
      </c>
      <c r="M15" s="8" t="s">
        <v>27</v>
      </c>
      <c r="N15" s="13"/>
      <c r="O15" s="15"/>
    </row>
    <row r="17" spans="6:6" x14ac:dyDescent="0.25">
      <c r="F17" s="2" t="s">
        <v>15</v>
      </c>
    </row>
  </sheetData>
  <mergeCells count="18">
    <mergeCell ref="C6:C10"/>
    <mergeCell ref="B3:O3"/>
    <mergeCell ref="J9:M9"/>
    <mergeCell ref="I9:I10"/>
    <mergeCell ref="G7:G10"/>
    <mergeCell ref="E6:E10"/>
    <mergeCell ref="K1:O1"/>
    <mergeCell ref="B5:O5"/>
    <mergeCell ref="O6:O10"/>
    <mergeCell ref="N6:N10"/>
    <mergeCell ref="H7:I7"/>
    <mergeCell ref="G6:M6"/>
    <mergeCell ref="H8:H10"/>
    <mergeCell ref="I8:M8"/>
    <mergeCell ref="F6:F10"/>
    <mergeCell ref="B6:B10"/>
    <mergeCell ref="D6:D10"/>
    <mergeCell ref="J7:M7"/>
  </mergeCells>
  <pageMargins left="0.23622047244094491" right="0.23622047244094491" top="0.78740157480314965" bottom="0.19685039370078741" header="0.31496062992125984" footer="0.31496062992125984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2014-10-28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Banuškevičiūtė Giedrė</cp:lastModifiedBy>
  <cp:lastPrinted>2015-08-06T07:16:07Z</cp:lastPrinted>
  <dcterms:created xsi:type="dcterms:W3CDTF">2013-02-28T07:13:39Z</dcterms:created>
  <dcterms:modified xsi:type="dcterms:W3CDTF">2016-01-07T08:36:57Z</dcterms:modified>
</cp:coreProperties>
</file>