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PD\Desktop\Posėdžiai\Regiomomės plėtros taryba\2016-03-31\"/>
    </mc:Choice>
  </mc:AlternateContent>
  <bookViews>
    <workbookView xWindow="0" yWindow="0" windowWidth="28800" windowHeight="12285"/>
  </bookViews>
  <sheets>
    <sheet name="2014-10-28" sheetId="1" r:id="rId1"/>
  </sheets>
  <calcPr calcId="152511"/>
</workbook>
</file>

<file path=xl/calcChain.xml><?xml version="1.0" encoding="utf-8"?>
<calcChain xmlns="http://schemas.openxmlformats.org/spreadsheetml/2006/main">
  <c r="G23" i="1" l="1"/>
  <c r="L23" i="1"/>
  <c r="K23" i="1"/>
  <c r="J23" i="1"/>
  <c r="I23" i="1"/>
  <c r="M23" i="1"/>
  <c r="H23" i="1"/>
  <c r="G21" i="1"/>
  <c r="G22" i="1"/>
</calcChain>
</file>

<file path=xl/sharedStrings.xml><?xml version="1.0" encoding="utf-8"?>
<sst xmlns="http://schemas.openxmlformats.org/spreadsheetml/2006/main" count="41" uniqueCount="37">
  <si>
    <t>Eil. Nr.</t>
  </si>
  <si>
    <t>Kiti projekto finansavimo šaltiniai</t>
  </si>
  <si>
    <t>IŠ VISO:</t>
  </si>
  <si>
    <t>Projekto tikslas</t>
  </si>
  <si>
    <t>Siektini stebėsenos rodikliai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</si>
  <si>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</si>
  <si>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</si>
  <si>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</si>
  <si>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</si>
  <si>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</si>
  <si>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</si>
  <si>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</si>
  <si>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</si>
  <si>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</si>
  <si>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</si>
  <si>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</si>
  <si>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</si>
  <si>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</si>
  <si>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</si>
  <si>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</si>
  <si>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</si>
  <si>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Iš ES struktūrinių fondų lėšų siūlomo bendrai finansuoti projekto (toliau – projektas) preliminarus pavadinimas</t>
  </si>
  <si>
    <t>(2014–2020 m. ES fondų investicijų veiksmų programos įgyvendinimo priemonės kodas ir pavadinimas)</t>
  </si>
  <si>
    <t>________________________________________________________________________</t>
  </si>
  <si>
    <t>VIDAUS REIKALŲ MINISTERIJA</t>
  </si>
  <si>
    <t>(ministerijos (-ų), pagal kompetenciją atsakingos (-ų) už iš Europos Sąjungos (toliau – ES) struktūrinių fondų lėšų bendrai finansuojamą (-us) ūkio sektorių (-ius), pavadinimas)</t>
  </si>
  <si>
    <t xml:space="preserve">IŠ ES STRUKTŪRINIŲ FONDŲ LĖŠŲ SIŪLOMŲ BENDRAI FINANSUOTI PANEVĖŽIO REGIONO PROJEKTŲ SĄRAŠAS </t>
  </si>
  <si>
    <t>Pasvalio rajono savivaldybės administracija</t>
  </si>
  <si>
    <t>Rokiškio rajono savivaldybės administracija</t>
  </si>
  <si>
    <t xml:space="preserve"> - </t>
  </si>
  <si>
    <t>Urbanistinės teritorijos Rokiškio mieste tarp Respublikos-Aušros-Parko-Taikos-Vilties-P.Širvio-Jaunystės-Panevėžio-Perkūno-Kauno-Basanavičiaus-Ąžuolų-Tyzenhauzų-Pievų-Juodupės-Laisvės gatvių sutvarkymas ir plėtra, III etapas</t>
  </si>
  <si>
    <t>Pasvalio miesto viešosios infrastruktūros plėtros II etapas</t>
  </si>
  <si>
    <t>07.1.1-CPVA-R-903 Pereinamojo laikotarpio tikslinių teritorijų vystymas. II</t>
  </si>
  <si>
    <t xml:space="preserve">Projektas atitinka projektų finansavimo sąlygų aprašo 23.1 papunktį.
Projektas atitiks projektų finansavimo sąlygų aprašo 23.2 papunktį iki 2016-07-15.
</t>
  </si>
  <si>
    <t xml:space="preserve">Projektas atitinka projektų finansavimo sąlygų aprašo 23.1 papunktį.
Projektas atitiks projektų finansavimo sąlygų aprašo 23.2 papunktį iki 2016-05-02.
</t>
  </si>
  <si>
    <t>Nr. 07.1.1-CPVA-R-903-51</t>
  </si>
  <si>
    <t>PATVIRTINTA
Panevėžio regiono plėtros tarybos
2016 m. kovo 31 d. sprendimu Nr. 51/45-18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</si>
</sst>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4"/>
      <name val="Times New Roman"/>
      <family val="1"/>
      <charset val="186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5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/>
    </xf>
    <xf numFmtId="0" fontId="4" fillId="0" borderId="0" xfId="0" applyFont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4" fillId="0" borderId="0" xfId="1" applyFont="1" applyBorder="1" applyAlignment="1">
      <alignment horizontal="right"/>
    </xf>
    <xf numFmtId="0" fontId="3" fillId="0" borderId="1" xfId="1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4" fillId="0" borderId="4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left" vertical="top" wrapText="1"/>
    </xf>
    <xf numFmtId="4" fontId="9" fillId="0" borderId="1" xfId="0" applyNumberFormat="1" applyFont="1" applyBorder="1" applyAlignment="1">
      <alignment horizontal="right" vertical="top" wrapText="1"/>
    </xf>
    <xf numFmtId="14" fontId="3" fillId="0" borderId="1" xfId="1" applyNumberFormat="1" applyFont="1" applyBorder="1" applyAlignment="1">
      <alignment horizontal="right" vertical="top" wrapText="1"/>
    </xf>
    <xf numFmtId="0" fontId="10" fillId="0" borderId="1" xfId="1" applyFont="1" applyBorder="1" applyAlignment="1">
      <alignment horizontal="left" vertical="top" wrapText="1"/>
    </xf>
    <xf numFmtId="0" fontId="3" fillId="0" borderId="0" xfId="0" applyFont="1" applyAlignment="1">
      <alignment vertical="center"/>
    </xf>
    <xf numFmtId="4" fontId="4" fillId="0" borderId="4" xfId="1" applyNumberFormat="1" applyFont="1" applyBorder="1" applyAlignment="1">
      <alignment horizontal="right" vertical="top" wrapText="1"/>
    </xf>
    <xf numFmtId="4" fontId="5" fillId="0" borderId="4" xfId="1" applyNumberFormat="1" applyFont="1" applyBorder="1" applyAlignment="1">
      <alignment horizontal="right" vertical="center" wrapText="1"/>
    </xf>
    <xf numFmtId="4" fontId="5" fillId="0" borderId="1" xfId="1" applyNumberFormat="1" applyFont="1" applyBorder="1" applyAlignment="1">
      <alignment horizontal="right" vertical="center" wrapText="1"/>
    </xf>
    <xf numFmtId="0" fontId="4" fillId="0" borderId="1" xfId="1" applyFont="1" applyBorder="1" applyAlignment="1">
      <alignment horizontal="center" vertical="top" wrapText="1"/>
    </xf>
    <xf numFmtId="4" fontId="4" fillId="0" borderId="1" xfId="1" applyNumberFormat="1" applyFont="1" applyBorder="1" applyAlignment="1">
      <alignment horizontal="right" vertical="top" wrapText="1"/>
    </xf>
    <xf numFmtId="0" fontId="5" fillId="0" borderId="0" xfId="0" applyFont="1" applyAlignment="1">
      <alignment horizontal="right"/>
    </xf>
    <xf numFmtId="0" fontId="3" fillId="0" borderId="0" xfId="1" applyFont="1" applyAlignment="1">
      <alignment horizontal="left" vertical="top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1" xfId="0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left" vertical="center" wrapText="1"/>
    </xf>
    <xf numFmtId="0" fontId="3" fillId="0" borderId="6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0" xfId="1" applyFont="1" applyAlignment="1">
      <alignment horizontal="center" wrapText="1"/>
    </xf>
    <xf numFmtId="0" fontId="4" fillId="0" borderId="0" xfId="1" applyFont="1" applyAlignment="1">
      <alignment horizontal="right" wrapText="1"/>
    </xf>
    <xf numFmtId="14" fontId="5" fillId="0" borderId="3" xfId="1" applyNumberFormat="1" applyFont="1" applyBorder="1" applyAlignment="1">
      <alignment horizontal="center" wrapText="1"/>
    </xf>
    <xf numFmtId="0" fontId="5" fillId="0" borderId="3" xfId="1" applyFont="1" applyBorder="1" applyAlignment="1">
      <alignment horizontal="center" wrapText="1"/>
    </xf>
    <xf numFmtId="0" fontId="5" fillId="0" borderId="0" xfId="1" applyFont="1" applyFill="1" applyAlignment="1">
      <alignment horizontal="center"/>
    </xf>
    <xf numFmtId="0" fontId="3" fillId="0" borderId="4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right" vertical="center"/>
    </xf>
    <xf numFmtId="0" fontId="5" fillId="0" borderId="9" xfId="1" applyFont="1" applyBorder="1" applyAlignment="1">
      <alignment horizontal="right" vertical="center"/>
    </xf>
    <xf numFmtId="0" fontId="5" fillId="0" borderId="8" xfId="1" applyFont="1" applyBorder="1" applyAlignment="1">
      <alignment horizontal="right" vertical="center"/>
    </xf>
    <xf numFmtId="0" fontId="6" fillId="0" borderId="0" xfId="1" applyFont="1" applyAlignment="1">
      <alignment horizontal="center" wrapText="1"/>
    </xf>
    <xf numFmtId="0" fontId="6" fillId="0" borderId="0" xfId="1" applyFont="1" applyFill="1" applyBorder="1" applyAlignment="1">
      <alignment horizont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left" wrapText="1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6"/>
  <sheetViews>
    <sheetView tabSelected="1" zoomScale="85" zoomScaleNormal="85" workbookViewId="0">
      <selection activeCell="B5" sqref="B5:O5"/>
    </sheetView>
  </sheetViews>
  <sheetFormatPr defaultRowHeight="15.75" x14ac:dyDescent="0.25"/>
  <cols>
    <col min="1" max="1" width="2.28515625" style="3" customWidth="1"/>
    <col min="2" max="2" width="6.140625" style="3" customWidth="1"/>
    <col min="3" max="3" width="14.5703125" style="3" customWidth="1"/>
    <col min="4" max="4" width="20" style="3" customWidth="1"/>
    <col min="5" max="5" width="16.85546875" style="3" customWidth="1"/>
    <col min="6" max="6" width="19.28515625" style="3" customWidth="1"/>
    <col min="7" max="7" width="13.85546875" style="3" customWidth="1"/>
    <col min="8" max="13" width="13.140625" style="3" customWidth="1"/>
    <col min="14" max="14" width="17.7109375" style="3" customWidth="1"/>
    <col min="15" max="15" width="21.85546875" style="3" customWidth="1"/>
    <col min="16" max="16384" width="9.140625" style="3"/>
  </cols>
  <sheetData>
    <row r="1" spans="2:15" ht="13.5" customHeight="1" x14ac:dyDescent="0.25">
      <c r="O1" s="25"/>
    </row>
    <row r="2" spans="2:15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26" t="s">
        <v>36</v>
      </c>
      <c r="L2" s="26"/>
      <c r="M2" s="26"/>
      <c r="N2" s="26"/>
      <c r="O2" s="26"/>
    </row>
    <row r="3" spans="2:15" ht="22.5" customHeight="1" x14ac:dyDescent="0.25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2:15" ht="12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36.75" customHeight="1" x14ac:dyDescent="0.3">
      <c r="B5" s="49" t="s">
        <v>24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2:15" ht="6" customHeight="1" x14ac:dyDescent="0.25">
      <c r="B6" s="33" t="s">
        <v>16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</row>
    <row r="7" spans="2:15" x14ac:dyDescent="0.25">
      <c r="B7" s="27" t="s">
        <v>25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</row>
    <row r="8" spans="2:15" ht="33" customHeight="1" x14ac:dyDescent="0.3">
      <c r="B8" s="48" t="s">
        <v>32</v>
      </c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</row>
    <row r="9" spans="2:15" ht="6" customHeight="1" x14ac:dyDescent="0.25">
      <c r="B9" s="33" t="s">
        <v>16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</row>
    <row r="10" spans="2:15" s="7" customFormat="1" x14ac:dyDescent="0.25">
      <c r="B10" s="27" t="s">
        <v>22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</row>
    <row r="11" spans="2:15" ht="24" customHeight="1" x14ac:dyDescent="0.3">
      <c r="B11" s="48" t="s">
        <v>26</v>
      </c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</row>
    <row r="12" spans="2:15" ht="32.25" customHeight="1" x14ac:dyDescent="0.25">
      <c r="B12" s="8"/>
      <c r="C12" s="8"/>
      <c r="D12" s="8"/>
      <c r="E12" s="8"/>
      <c r="F12" s="8"/>
      <c r="G12" s="8"/>
      <c r="H12" s="34"/>
      <c r="I12" s="34"/>
      <c r="J12" s="34"/>
      <c r="K12" s="34"/>
      <c r="L12" s="34"/>
      <c r="M12" s="34"/>
      <c r="N12" s="8"/>
      <c r="O12" s="9"/>
    </row>
    <row r="13" spans="2:15" ht="18.75" customHeight="1" x14ac:dyDescent="0.25">
      <c r="B13" s="8"/>
      <c r="C13" s="8"/>
      <c r="D13" s="8"/>
      <c r="E13" s="8"/>
      <c r="G13" s="35">
        <v>42460</v>
      </c>
      <c r="H13" s="36"/>
      <c r="I13" s="54" t="s">
        <v>35</v>
      </c>
      <c r="J13" s="54"/>
      <c r="K13" s="54"/>
      <c r="L13" s="8"/>
      <c r="M13" s="8"/>
      <c r="N13" s="8"/>
      <c r="O13" s="9"/>
    </row>
    <row r="14" spans="2:15" ht="21.75" customHeight="1" x14ac:dyDescent="0.25">
      <c r="B14" s="1"/>
      <c r="C14" s="1"/>
      <c r="D14" s="1"/>
      <c r="E14" s="1"/>
      <c r="F14" s="1"/>
      <c r="G14" s="10"/>
      <c r="H14" s="10"/>
      <c r="I14" s="10"/>
      <c r="J14" s="10"/>
      <c r="K14" s="1"/>
      <c r="L14" s="1"/>
      <c r="M14" s="1"/>
      <c r="N14" s="1"/>
      <c r="O14" s="1"/>
    </row>
    <row r="15" spans="2:15" ht="15" customHeight="1" x14ac:dyDescent="0.25">
      <c r="B15" s="41" t="s">
        <v>0</v>
      </c>
      <c r="C15" s="41" t="s">
        <v>8</v>
      </c>
      <c r="D15" s="41" t="s">
        <v>21</v>
      </c>
      <c r="E15" s="38" t="s">
        <v>3</v>
      </c>
      <c r="F15" s="50" t="s">
        <v>4</v>
      </c>
      <c r="G15" s="42" t="s">
        <v>18</v>
      </c>
      <c r="H15" s="43"/>
      <c r="I15" s="43"/>
      <c r="J15" s="43"/>
      <c r="K15" s="43"/>
      <c r="L15" s="43"/>
      <c r="M15" s="44"/>
      <c r="N15" s="41" t="s">
        <v>9</v>
      </c>
      <c r="O15" s="38" t="s">
        <v>7</v>
      </c>
    </row>
    <row r="16" spans="2:15" ht="37.5" customHeight="1" x14ac:dyDescent="0.25">
      <c r="B16" s="41"/>
      <c r="C16" s="41"/>
      <c r="D16" s="41"/>
      <c r="E16" s="39"/>
      <c r="F16" s="50"/>
      <c r="G16" s="38" t="s">
        <v>11</v>
      </c>
      <c r="H16" s="41" t="s">
        <v>5</v>
      </c>
      <c r="I16" s="41"/>
      <c r="J16" s="51" t="s">
        <v>1</v>
      </c>
      <c r="K16" s="52"/>
      <c r="L16" s="52"/>
      <c r="M16" s="53"/>
      <c r="N16" s="41"/>
      <c r="O16" s="39"/>
    </row>
    <row r="17" spans="2:15" ht="23.25" customHeight="1" x14ac:dyDescent="0.25">
      <c r="B17" s="41"/>
      <c r="C17" s="41"/>
      <c r="D17" s="41"/>
      <c r="E17" s="39"/>
      <c r="F17" s="50"/>
      <c r="G17" s="39"/>
      <c r="H17" s="41" t="s">
        <v>12</v>
      </c>
      <c r="I17" s="51" t="s">
        <v>6</v>
      </c>
      <c r="J17" s="52"/>
      <c r="K17" s="52"/>
      <c r="L17" s="52"/>
      <c r="M17" s="53"/>
      <c r="N17" s="41"/>
      <c r="O17" s="39"/>
    </row>
    <row r="18" spans="2:15" ht="23.25" customHeight="1" x14ac:dyDescent="0.25">
      <c r="B18" s="41"/>
      <c r="C18" s="41"/>
      <c r="D18" s="41"/>
      <c r="E18" s="39"/>
      <c r="F18" s="50"/>
      <c r="G18" s="39"/>
      <c r="H18" s="41"/>
      <c r="I18" s="38" t="s">
        <v>10</v>
      </c>
      <c r="J18" s="51" t="s">
        <v>20</v>
      </c>
      <c r="K18" s="52"/>
      <c r="L18" s="52"/>
      <c r="M18" s="53"/>
      <c r="N18" s="41"/>
      <c r="O18" s="39"/>
    </row>
    <row r="19" spans="2:15" ht="180.75" customHeight="1" x14ac:dyDescent="0.25">
      <c r="B19" s="41"/>
      <c r="C19" s="41"/>
      <c r="D19" s="41"/>
      <c r="E19" s="40"/>
      <c r="F19" s="50"/>
      <c r="G19" s="40"/>
      <c r="H19" s="41"/>
      <c r="I19" s="40"/>
      <c r="J19" s="4" t="s">
        <v>13</v>
      </c>
      <c r="K19" s="2" t="s">
        <v>17</v>
      </c>
      <c r="L19" s="2" t="s">
        <v>14</v>
      </c>
      <c r="M19" s="2" t="s">
        <v>15</v>
      </c>
      <c r="N19" s="41"/>
      <c r="O19" s="40"/>
    </row>
    <row r="20" spans="2:15" ht="27.75" customHeight="1" x14ac:dyDescent="0.25"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>
        <v>7</v>
      </c>
      <c r="I20" s="5">
        <v>8</v>
      </c>
      <c r="J20" s="5">
        <v>9</v>
      </c>
      <c r="K20" s="5">
        <v>10</v>
      </c>
      <c r="L20" s="5">
        <v>11</v>
      </c>
      <c r="M20" s="5">
        <v>12</v>
      </c>
      <c r="N20" s="5">
        <v>13</v>
      </c>
      <c r="O20" s="5">
        <v>14</v>
      </c>
    </row>
    <row r="21" spans="2:15" ht="94.5" customHeight="1" x14ac:dyDescent="0.25">
      <c r="B21" s="11">
        <v>1</v>
      </c>
      <c r="C21" s="13" t="s">
        <v>27</v>
      </c>
      <c r="D21" s="15" t="s">
        <v>31</v>
      </c>
      <c r="E21" s="23" t="s">
        <v>29</v>
      </c>
      <c r="F21" s="23" t="s">
        <v>29</v>
      </c>
      <c r="G21" s="24">
        <f>SUM(H21:M21)</f>
        <v>434433</v>
      </c>
      <c r="H21" s="16">
        <v>368997</v>
      </c>
      <c r="I21" s="16">
        <v>32558</v>
      </c>
      <c r="J21" s="16">
        <v>0</v>
      </c>
      <c r="K21" s="16">
        <v>32878</v>
      </c>
      <c r="L21" s="16">
        <v>0</v>
      </c>
      <c r="M21" s="16">
        <v>0</v>
      </c>
      <c r="N21" s="17">
        <v>42492</v>
      </c>
      <c r="O21" s="18" t="s">
        <v>34</v>
      </c>
    </row>
    <row r="22" spans="2:15" ht="246" customHeight="1" x14ac:dyDescent="0.25">
      <c r="B22" s="11">
        <v>2</v>
      </c>
      <c r="C22" s="12" t="s">
        <v>28</v>
      </c>
      <c r="D22" s="15" t="s">
        <v>30</v>
      </c>
      <c r="E22" s="14" t="s">
        <v>29</v>
      </c>
      <c r="F22" s="14" t="s">
        <v>29</v>
      </c>
      <c r="G22" s="20">
        <f>SUM(H22:M22)</f>
        <v>533717</v>
      </c>
      <c r="H22" s="16">
        <v>453659.45</v>
      </c>
      <c r="I22" s="16">
        <v>40028.769999999997</v>
      </c>
      <c r="J22" s="16">
        <v>0</v>
      </c>
      <c r="K22" s="16">
        <v>40028.78</v>
      </c>
      <c r="L22" s="16">
        <v>0</v>
      </c>
      <c r="M22" s="16">
        <v>0</v>
      </c>
      <c r="N22" s="17">
        <v>42566</v>
      </c>
      <c r="O22" s="18" t="s">
        <v>33</v>
      </c>
    </row>
    <row r="23" spans="2:15" s="19" customFormat="1" ht="28.5" customHeight="1" x14ac:dyDescent="0.25">
      <c r="B23" s="45" t="s">
        <v>2</v>
      </c>
      <c r="C23" s="46"/>
      <c r="D23" s="46"/>
      <c r="E23" s="46"/>
      <c r="F23" s="47"/>
      <c r="G23" s="21">
        <f>SUM(H23:M23)</f>
        <v>968150</v>
      </c>
      <c r="H23" s="22">
        <f>SUM(H21:H22)</f>
        <v>822656.45</v>
      </c>
      <c r="I23" s="22">
        <f>SUM(I21:I22)</f>
        <v>72586.76999999999</v>
      </c>
      <c r="J23" s="22">
        <f>SUM(J21:J22)</f>
        <v>0</v>
      </c>
      <c r="K23" s="22">
        <f>SUM(K21:K22)</f>
        <v>72906.78</v>
      </c>
      <c r="L23" s="22">
        <f>SUM(L21:L22)</f>
        <v>0</v>
      </c>
      <c r="M23" s="22">
        <f t="shared" ref="M23" si="0">SUM(M21:M22)</f>
        <v>0</v>
      </c>
      <c r="N23" s="31"/>
      <c r="O23" s="32"/>
    </row>
    <row r="24" spans="2:15" ht="28.5" customHeight="1" x14ac:dyDescent="0.25">
      <c r="B24" s="29" t="s">
        <v>19</v>
      </c>
      <c r="C24" s="29"/>
      <c r="D24" s="29"/>
      <c r="E24" s="29"/>
      <c r="F24" s="29"/>
      <c r="G24" s="29"/>
      <c r="H24" s="30">
        <v>822658</v>
      </c>
      <c r="I24" s="30"/>
      <c r="J24" s="30"/>
      <c r="K24" s="30"/>
      <c r="L24" s="30"/>
      <c r="M24" s="30"/>
      <c r="N24" s="30"/>
      <c r="O24" s="30"/>
    </row>
    <row r="26" spans="2:15" x14ac:dyDescent="0.25">
      <c r="F26" s="3" t="s">
        <v>23</v>
      </c>
    </row>
  </sheetData>
  <mergeCells count="31">
    <mergeCell ref="B5:O5"/>
    <mergeCell ref="F15:F19"/>
    <mergeCell ref="B15:B19"/>
    <mergeCell ref="D15:D19"/>
    <mergeCell ref="J16:M16"/>
    <mergeCell ref="C15:C19"/>
    <mergeCell ref="B6:O6"/>
    <mergeCell ref="I13:K13"/>
    <mergeCell ref="B11:O11"/>
    <mergeCell ref="I18:I19"/>
    <mergeCell ref="G16:G19"/>
    <mergeCell ref="E15:E19"/>
    <mergeCell ref="J18:M18"/>
    <mergeCell ref="H17:H19"/>
    <mergeCell ref="I17:M17"/>
    <mergeCell ref="K2:O2"/>
    <mergeCell ref="B7:O7"/>
    <mergeCell ref="B24:G24"/>
    <mergeCell ref="H24:O24"/>
    <mergeCell ref="N23:O23"/>
    <mergeCell ref="B9:O9"/>
    <mergeCell ref="H12:M12"/>
    <mergeCell ref="G13:H13"/>
    <mergeCell ref="B3:O3"/>
    <mergeCell ref="B10:O10"/>
    <mergeCell ref="O15:O19"/>
    <mergeCell ref="N15:N19"/>
    <mergeCell ref="H16:I16"/>
    <mergeCell ref="G15:M15"/>
    <mergeCell ref="B23:F23"/>
    <mergeCell ref="B8:O8"/>
  </mergeCells>
  <pageMargins left="0.23622047244094491" right="0.23622047244094491" top="0.74803149606299213" bottom="0.74803149606299213" header="0.31496062992125984" footer="0.31496062992125984"/>
  <pageSetup paperSize="9" scale="67" fitToHeight="0" orientation="landscape" r:id="rId1"/>
  <ignoredErrors>
    <ignoredError sqref="G21:G2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2014-10-28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Aistė Balčiauskienė</cp:lastModifiedBy>
  <cp:lastPrinted>2016-03-23T12:02:10Z</cp:lastPrinted>
  <dcterms:created xsi:type="dcterms:W3CDTF">2013-02-28T07:13:39Z</dcterms:created>
  <dcterms:modified xsi:type="dcterms:W3CDTF">2016-04-01T07:13:08Z</dcterms:modified>
</cp:coreProperties>
</file>