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90" windowWidth="15600" windowHeight="11520"/>
  </bookViews>
  <sheets>
    <sheet name="2014-10-28" sheetId="1" r:id="rId1"/>
  </sheets>
  <calcPr calcId="145621"/>
</workbook>
</file>

<file path=xl/calcChain.xml><?xml version="1.0" encoding="utf-8"?>
<calcChain xmlns="http://schemas.openxmlformats.org/spreadsheetml/2006/main">
  <c r="H56" i="1" l="1"/>
  <c r="I56" i="1"/>
  <c r="J56" i="1"/>
  <c r="K56" i="1"/>
  <c r="L56" i="1"/>
  <c r="M56" i="1"/>
  <c r="G56" i="1"/>
</calcChain>
</file>

<file path=xl/sharedStrings.xml><?xml version="1.0" encoding="utf-8"?>
<sst xmlns="http://schemas.openxmlformats.org/spreadsheetml/2006/main" count="269" uniqueCount="174">
  <si>
    <t>Eil. Nr.</t>
  </si>
  <si>
    <t>Kiti projekto finansavimo šaltiniai</t>
  </si>
  <si>
    <t>Projekto tikslas</t>
  </si>
  <si>
    <t>Siektini stebėsenos rodikliai</t>
  </si>
  <si>
    <t>Projektui numatomas skirti finansavimas</t>
  </si>
  <si>
    <t>Nacionalinės projekto lėšos</t>
  </si>
  <si>
    <t>Reikalavimai projektų parengtumui ir kita reikalinga informacija (jei taikoma)</t>
  </si>
  <si>
    <t>Pareiškėjas</t>
  </si>
  <si>
    <t>Paraiškos finansuoti projektą pateikimo įgyvendinančiajai institucijai terminas</t>
  </si>
  <si>
    <t xml:space="preserve">Lietuvos Respublikos valstybės biudžeto lėšos
</t>
  </si>
  <si>
    <t>Iš viso</t>
  </si>
  <si>
    <t xml:space="preserve">Kitos viešosios lėšos
</t>
  </si>
  <si>
    <t>Privačios lėšos</t>
  </si>
  <si>
    <t>__________________________________________________________________________________________________________________________________</t>
  </si>
  <si>
    <t xml:space="preserve">Savivaldybės biudžeto lėšos 
</t>
  </si>
  <si>
    <t>Preliminari projekto tinkamų finansuoti išlaidų suma (eurais)</t>
  </si>
  <si>
    <t>Pareiškėjo ir partnerio (-ių) lėšos</t>
  </si>
  <si>
    <t>________________________________________________________________________</t>
  </si>
  <si>
    <t>1.</t>
  </si>
  <si>
    <t>Netaikoma</t>
  </si>
  <si>
    <t>PATVIRTINTA</t>
  </si>
  <si>
    <t>LIETUVOS RESPUBLIKOS SOCIALINĖS APSAUGOS IR DARBO MINISTERIJA</t>
  </si>
  <si>
    <t>Iš Europos Sąjungos struktūrinių fondų lėšų siūlomo bendrai finansuoti projekto (toliau – projektas) preliminarus pavadinimas</t>
  </si>
  <si>
    <t>Europos Sąjungos struktūrinių fondų lėšos</t>
  </si>
  <si>
    <t>(data)</t>
  </si>
  <si>
    <t>(numeris)</t>
  </si>
  <si>
    <t>-</t>
  </si>
  <si>
    <t>2.</t>
  </si>
  <si>
    <t>3.</t>
  </si>
  <si>
    <t>4.</t>
  </si>
  <si>
    <t>5.</t>
  </si>
  <si>
    <t>6.</t>
  </si>
  <si>
    <t>7.</t>
  </si>
  <si>
    <t>8.</t>
  </si>
  <si>
    <t>9.</t>
  </si>
  <si>
    <t>10.</t>
  </si>
  <si>
    <t>11.</t>
  </si>
  <si>
    <t>12.</t>
  </si>
  <si>
    <t>13.</t>
  </si>
  <si>
    <t>14.</t>
  </si>
  <si>
    <t>15.</t>
  </si>
  <si>
    <t>16.</t>
  </si>
  <si>
    <t xml:space="preserve">IŠ EUROPOS SĄJUNGOS STRUKTŪRINIŲ FONDŲ LĖŠŲ SIŪLOMŲ BENDRAI FINANSUOTI VALSTYBĖS PROJEKTŲ PAGAL 2014−2020 METŲ EUROPOS SĄJUNGOS FONDŲ INVESTICIJŲ VEIKSMŲ PROGRAMOS 8 PRIORITETO „SOCIALINĖS ĮTRAUKTIES DIDINIMAS IR KOVA SU SKURDU“ ĮGYVENDINIMO PRIEMONĘ NR. 08.4.1-ESFA-V-418 „INTEGRALI PAGALBA Į NAMUS“ SĄRAŠAS
</t>
  </si>
  <si>
    <t>Nr. 08.4.1.-ESFA-V-418-04</t>
  </si>
  <si>
    <t xml:space="preserve">Akmenės rajono socialinių paslaugų namai </t>
  </si>
  <si>
    <t>Integruotų socialinės globos ir slaugos paslaugų modelis Akmenės rajono savivaldybėje</t>
  </si>
  <si>
    <t xml:space="preserve">Suteikti integralią pagalbą (socialinę globą ir slaugą) namuose senyvo amžiaus asmenims su sunkia negalia bei konsultacinę pagalbą jų šeimų nariams </t>
  </si>
  <si>
    <t>Viešoji įstaiga Alytaus rajono savivaldybės pirminės sveikatos priežiūros centras</t>
  </si>
  <si>
    <t>Integrali pagalba į namus Alytaus rajone</t>
  </si>
  <si>
    <t>Biudžetinė įstaiga Nemajūnų dienos centras</t>
  </si>
  <si>
    <t>„Integrali pagalba į namus Birštono savivaldybėje“</t>
  </si>
  <si>
    <t xml:space="preserve">Suteikti integralią pagalbą (socialinę globą ir slaugą)  namuose neįgaliems vaikams, neįgaliems darbingo amžiaus ir senyvo amžiaus asmenims bei konsultacinę pagalbą jų šeimų nariams </t>
  </si>
  <si>
    <t xml:space="preserve">Integralios pagalbos paslaugų teikimas Druskininkų savivaldybėje </t>
  </si>
  <si>
    <t xml:space="preserve">Suteikti integralią pagalbą (socialinę globą ir slaugą)  namuose neįgaliems darbingo amžiaus ir senyvo amžiaus asmenims bei konsultacinę pagalbą jų šeimų nariams </t>
  </si>
  <si>
    <t>Dūkšto globos namai</t>
  </si>
  <si>
    <t xml:space="preserve">Integralios pagalbos paslaugų tinklo kūrimas ir plėtra Ignalinos rajone </t>
  </si>
  <si>
    <t xml:space="preserve">Suteikti integralią pagalbą (socialinę globą ir slaugą) namuose neįgaliems vaikams, neįgaliems darbingo amžiaus ir senyvo amžiaus asmenims bei konsultacinę pagalbą jų šeimų nariams </t>
  </si>
  <si>
    <t xml:space="preserve">Jonavos rajono socialinių paslaugų centras </t>
  </si>
  <si>
    <t>Integralios pagalbos teikimas Jonavos rajone</t>
  </si>
  <si>
    <t xml:space="preserve">Suteikti integralią pagalbą (socialinę globą ir slaugą)  namuose neįgaliems darbingo amžiaus ir senyvo amžiaus asmenims bei konsultacinę pagalbą jų šeimų nariams, padėti suaugusiems šeimos nariams, prižiūrintiems savo artimuosius, derinti šeimos ir darbo įsipareigojimus </t>
  </si>
  <si>
    <t xml:space="preserve">Joniškio rajono savivaldybės administracija </t>
  </si>
  <si>
    <t>Integralios pagalbos teikimas Joniškio rajone</t>
  </si>
  <si>
    <t>Viešoji įstaiga „Jurbarko socialinės paslaugos“</t>
  </si>
  <si>
    <t>Integralios pagalbos teikimas Jurbarko rajono gyventojams</t>
  </si>
  <si>
    <t>Plėtoti socialines paslaugas bendruomenėje, teikiant integralią pagalbą (socialinės globos ir slaugos) namuose asmenims su negalia, senyvo amžiaus asmenims bei konsultacines paslaugas juos prižiūrintiems šeimos nariams</t>
  </si>
  <si>
    <t xml:space="preserve">Kalvarijos savivaldybės administracija </t>
  </si>
  <si>
    <t>Integralios pagalbos paslaugų teikimas Kalvarijos savivaldybėje</t>
  </si>
  <si>
    <t xml:space="preserve">Kaišiadorių socialinių paslaugų centras </t>
  </si>
  <si>
    <t>Integrali pagalba į namus Kaišiadorių rajone</t>
  </si>
  <si>
    <t xml:space="preserve">Kauno miesto socialinių paslaugų centras </t>
  </si>
  <si>
    <t>„Integrali pagalba senyvo amžiaus asmenims su negalia Kauno mieste“</t>
  </si>
  <si>
    <t xml:space="preserve">Suteikti integralią pagalbą (socialinę globą ir slaugą)  namuose senyvo amžiaus asmenims su negalia bei konsultacinę pagalbą jų šeimų nariams </t>
  </si>
  <si>
    <t xml:space="preserve">Kauno neįgaliojo jaunimo užimtumo centras </t>
  </si>
  <si>
    <t>Integrali pagalba į namus neįgaliems asmenims Kauno mieste</t>
  </si>
  <si>
    <t xml:space="preserve">Suteikti integralią pagalbą (socialinę globą ir slaugą)  namuose neįgaliems vaikams, neįgaliems darbingo amžiaus asmenims bei konsultacinę pagalbą jų šeimų nariams, įtraukiant savanorius ir bendruomenę </t>
  </si>
  <si>
    <t xml:space="preserve">Viešoji įstaiga Kazlų Rūdos socialinės paramos centras </t>
  </si>
  <si>
    <t>Integrali pagalba Kazlų Rūdos savivaldybės gyventojų namuose</t>
  </si>
  <si>
    <t xml:space="preserve">Kėdainių bendruomenės socialinis centras </t>
  </si>
  <si>
    <t>Integralios pagalbos teikimas į namus Kėdainių rajone</t>
  </si>
  <si>
    <t>Kokybiškų integralios pagalbos paslaugų (socialinės globos ir slaugos) plėtra namuose, sudarant palankias sąlygas asmeniui kuo ilgiau savarankiškai ir visavertiškai gyventi bendruomenėje, namuose</t>
  </si>
  <si>
    <t>Biudžetinė įstaiga Liolių socialinės globos namai</t>
  </si>
  <si>
    <t>Integralios pagalbos į namus plėtra Kelmės rajone</t>
  </si>
  <si>
    <t>Integralios pagalbos teikimas Klaipėdos rajone</t>
  </si>
  <si>
    <t>Priekulės socialinių paslaugų centras</t>
  </si>
  <si>
    <t>Suteikti integralią pagalbą (socialinę globą ir slaugą) namuose neįgaliems vaikams, neįgaliems darbingo amžiaus ir senyvo amžiaus asmenims bei konsultacinę pagalbą jų šeimų nariams Klaipėdos rajone</t>
  </si>
  <si>
    <t>17.</t>
  </si>
  <si>
    <t>18.</t>
  </si>
  <si>
    <t>19.</t>
  </si>
  <si>
    <t>Kupiškio socialinių paslaugų centras</t>
  </si>
  <si>
    <t>„Integralios pagalbos plėtra Kupiškio r. savivaldybėje“</t>
  </si>
  <si>
    <t xml:space="preserve">Lazdijų rajono savivaldybės administracija </t>
  </si>
  <si>
    <t>Integrali pagalba į namus Lazdijų rajono savivaldybėje</t>
  </si>
  <si>
    <t xml:space="preserve">Marijampolės socialinės pagalbos centras </t>
  </si>
  <si>
    <t>„Integralios pagalbos į namus“ teikimas Marijampolės savivaldybėje</t>
  </si>
  <si>
    <t xml:space="preserve">Suteikti integralią pagalbą (socialinę globą ir slaugą) namuose neįgaliems darbingo amžiaus ir senyvo amžiaus asmenims bei konsultacinę pagalbą jų šeimų nariams </t>
  </si>
  <si>
    <t>20.</t>
  </si>
  <si>
    <t xml:space="preserve">Biudžetinė įstaiga Mažeikių rajono socialinių paslaugų tarnyba </t>
  </si>
  <si>
    <t>Integrali pagalba į namus Mažeikių rajone</t>
  </si>
  <si>
    <t xml:space="preserve">Molėtų socialinės paramos centras </t>
  </si>
  <si>
    <t>21.</t>
  </si>
  <si>
    <t>Integralios pagalbos teikimas Molėtų rajone</t>
  </si>
  <si>
    <t>22.</t>
  </si>
  <si>
    <t xml:space="preserve">Pagėgių savivaldybės socialinių paslaugų centras </t>
  </si>
  <si>
    <t>Integrali pagalba į namus Pagėgių savivaldybėje</t>
  </si>
  <si>
    <t xml:space="preserve">Suteikti integralią pagalbą (socialinę globą ir slaugą) namuose neįgaliems vaikams, neįgaliems darbingo amžiaus ir senyvo amžiaus asmenims bei konsultacinę pagalbą jų šeimos nariams </t>
  </si>
  <si>
    <t>23.</t>
  </si>
  <si>
    <t xml:space="preserve">Pakruojo nestacionarių socialinių paslaugų centras </t>
  </si>
  <si>
    <t xml:space="preserve">Integrali pagalba į namus Pakruojo rajone  </t>
  </si>
  <si>
    <t>24.</t>
  </si>
  <si>
    <t xml:space="preserve">Palangos miesto socialinių paslaugų centras </t>
  </si>
  <si>
    <t>Integralios pagalbos (socialinės globos ir slaugos) teikimas Palangos savivaldybėje</t>
  </si>
  <si>
    <t xml:space="preserve">Suteikti integralią pagalbą (socialinę globą ir slaugą) namuose neįgaliems ir senyvo amžiaus asmenims bei konsultacinę pagalbą jų šeimos nariams </t>
  </si>
  <si>
    <t>25.</t>
  </si>
  <si>
    <t>26.</t>
  </si>
  <si>
    <t>27.</t>
  </si>
  <si>
    <t>28.</t>
  </si>
  <si>
    <t>29.</t>
  </si>
  <si>
    <t>30.</t>
  </si>
  <si>
    <t>31.</t>
  </si>
  <si>
    <t>32.</t>
  </si>
  <si>
    <t>33.</t>
  </si>
  <si>
    <t>34.</t>
  </si>
  <si>
    <t>35.</t>
  </si>
  <si>
    <t>36.</t>
  </si>
  <si>
    <t>37.</t>
  </si>
  <si>
    <t>38.</t>
  </si>
  <si>
    <t>39.</t>
  </si>
  <si>
    <t>40.</t>
  </si>
  <si>
    <t>Integralios pagalbos paslaugų, teikiamų namuose, plėtra ir kokybės gerinimas Panevėžio mieste</t>
  </si>
  <si>
    <t xml:space="preserve">Panevėžio socialinių paslaugų centras </t>
  </si>
  <si>
    <t xml:space="preserve">Panevėžio rajono socialinių paslaugų centras </t>
  </si>
  <si>
    <t>Integrali pagalba į namus Panevėžio rajone</t>
  </si>
  <si>
    <t xml:space="preserve">Plungės socialinių paslaugų centras </t>
  </si>
  <si>
    <t>Integralios pagalbos (socialinės globos ir slaugos) į namus teikimas Plungės rajone</t>
  </si>
  <si>
    <t>Prienų rajono savivaldybės socialinių paslaugų centras</t>
  </si>
  <si>
    <t>Integralios pagalbos teikimas tikslinių grupių asmenims jų namuose Prienų rajono savivaldybėje</t>
  </si>
  <si>
    <t xml:space="preserve">Rietavo socialinių paslaugų centras </t>
  </si>
  <si>
    <t>Kokybiškos integralios pagalbos sukūrimas ir teikimas Rietavo savivaldybėje</t>
  </si>
  <si>
    <t xml:space="preserve">Rokiškio socialinės paramos centras </t>
  </si>
  <si>
    <t xml:space="preserve">„Integrali pagalba į namus“ </t>
  </si>
  <si>
    <t xml:space="preserve">Skuodo socialinių paslaugų šeimai centras </t>
  </si>
  <si>
    <t>Integralios socialinės globos ir slaugos paslaugų plėtra Skuodo rajone</t>
  </si>
  <si>
    <t xml:space="preserve">Šalčininkų socialinių paslaugų centras </t>
  </si>
  <si>
    <t>Integrali pagalba asmens namuose Šalčininkų rajono savivaldybės gyventojams</t>
  </si>
  <si>
    <t xml:space="preserve">Suteikti integralią pagalbą (socialinę globą ir slaugą) neįgaliems darbingo amžiaus ir senyvo amžiaus asmenims bei konsultacinę pagalbą jų šeimų nariams </t>
  </si>
  <si>
    <t xml:space="preserve">Šiaulių rajono savivaldybės socialinių paslaugų centras </t>
  </si>
  <si>
    <t>Integrali pagalba į namus Šiaulių rajone</t>
  </si>
  <si>
    <t xml:space="preserve">Širvintų rajono savivaldybės socialinių paslaugų centras </t>
  </si>
  <si>
    <t>Integralių paslaugų teikimo modelis Širvintų rajono savivaldybėje</t>
  </si>
  <si>
    <t xml:space="preserve">Plėtoti integralią socialinės globos ir slaugos namuose pagalbą neįgaliems, senyvo amžiaus asmenims ir konsultacinę pagalbą jų šeimų nariams, sukurti integralios socialinės globos ir slaugos namuose paslaugų teikimo modelį Širvintų rajono savivaldybėje </t>
  </si>
  <si>
    <t xml:space="preserve">Švenčionių socialinių paslaugų centras </t>
  </si>
  <si>
    <t>Integralios pagalbos į namus plėtra Švenčionių rajone</t>
  </si>
  <si>
    <t>Utenos rajono socialinių paslaugų centras</t>
  </si>
  <si>
    <t>Integruotų socialinės globos ir slaugos paslaugų teikimas asmens namuose Utenos rajono savivaldybėje</t>
  </si>
  <si>
    <t xml:space="preserve">Suteikti integralią pagalbą (socialinę globą ir slaugą) namuose neįgaliems senyvo darbingo amžiaus asmenims bei konsultacinę pagalbą jų šeimų nariams </t>
  </si>
  <si>
    <t xml:space="preserve">Varėnos socialinių paslaugų centras </t>
  </si>
  <si>
    <t>Integralios pagalbos paslaugų plėtra Varėnos rajone</t>
  </si>
  <si>
    <t>Suteikti integralią pagalbą (socialinę globą ir slaugą) namuose neįgaliems darbingo amžiaus ir senyvo amžiaus asmenims, konsultacinę pagalbą artimiesiems, šeimos nariams, skatinti savanorių ir bendruomenės įsitraukimą į pagalbos neįgaliajam procesą</t>
  </si>
  <si>
    <t xml:space="preserve">Juodšilių seniūnijos bendruomenės socialinių paslaugų centras </t>
  </si>
  <si>
    <t xml:space="preserve">Integralios pagalbos (socialinės globos ir slaugos) namuose paslaugų plėtra Vilniaus rajono savivaldybėje </t>
  </si>
  <si>
    <t xml:space="preserve">Sukurti ir plėtoti kokybišką integralią pagalbą (socialinės globos ir slaugos) namuose neįgaliems  vaikams, darbingo amžiaus neįgaliems asmenims, senyvo amžiaus asmenims ir konsultacinę pagalbą šeimos nariams, prižiūrintiems neįgalius vaikus, darbingo amžiaus neįgalius asmenis, senyvo amžiaus asmenis </t>
  </si>
  <si>
    <t>VšĮ Zarasų rajono socialinių paslaugų centras</t>
  </si>
  <si>
    <t>Integrali pagalba į namus Zarasų rajone</t>
  </si>
  <si>
    <t xml:space="preserve">Zarasų mieste ir rajone sukurti integralios pagalbos (socialinės globos ir slaugos paslaugų) į namus modelį, kuris užtikrintų kompleksinę pagalbą neįgaliems darbingo amžiaus ir senyvo amžiaus asmenims bei padėtų šeimos nariams, prižiūrintiems savo artimuosius, derinti šeimos ir darbo įsipareigojimus </t>
  </si>
  <si>
    <t>Iš viso:</t>
  </si>
  <si>
    <t>Sukurti ir plėtoti kokybišką integralią pagalbą (socialinę globą ir slaugą) namuose neįgaliems vaikams, darbingo amžiaus neįgaliems asmenims, senyvo amžiaus asmenims ir konsultacinę pagalbą šeimos nariams, prižiūrintiems neįgalius vaikus, darbingo amžiaus neįgalius asmenis, senyvo amžiaus asmenis</t>
  </si>
  <si>
    <t xml:space="preserve">Lietuvos Respublikos valstybės biudžeto lėšos </t>
  </si>
  <si>
    <t xml:space="preserve">Suteikti integralią pagalbą (socialinę globą ir slaugą) namuose neįgaliems darbingo amžiaus ir senyvo amžiaus asmenims, neįgaliems vaikams bei konsultacinę pagalbą jų šeimų nariams  </t>
  </si>
  <si>
    <t xml:space="preserve">Suteikti integralią pagalbą (socialinę globą ir slaugą) neįgaliems darbingo amžiaus ir senyvo amžiaus asmenims bei konsultacinę pagalbą jų šeimos nariams </t>
  </si>
  <si>
    <t xml:space="preserve">Suteikti integralią pagalbą (socialinę globą ir slaugą) namuose darbingo amžiaus neįgaliems asmenims ir senyvo amžiaus asmenims bei konsultacinę pagalbą jų šeimų nariams </t>
  </si>
  <si>
    <t xml:space="preserve">Druskininkų savivaldybės Socialinių paslaugų centras </t>
  </si>
  <si>
    <t xml:space="preserve">Viešoji įstaiga Integruotų sveikatos paslaugų centras </t>
  </si>
  <si>
    <t xml:space="preserve">Suteikti integralią pagalbą (socialinę globą ir slaugą) namuose Švenčionių rajono savivaldybės senyvo amžiaus asmenims, turintiems sunkią negalią bei konsultacinę pagalbą jų šeimų nariams </t>
  </si>
  <si>
    <t>Lietuvos Respublikos socialinės apsaugos ir darbo ministro 
2016 m. gegužės 31 d. įsakymu Nr. A1-275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</si>
</sst>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9"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sz val="12"/>
      <color theme="1"/>
      <name val="Times New Roman"/>
      <family val="1"/>
      <charset val="186"/>
    </font>
    <font>
      <b/>
      <u/>
      <sz val="12"/>
      <name val="Times New Roman"/>
      <family val="1"/>
      <charset val="186"/>
    </font>
    <font>
      <sz val="12"/>
      <color rgb="FFFF0000"/>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53">
    <xf numFmtId="0" fontId="0" fillId="0" borderId="0" xfId="0"/>
    <xf numFmtId="0" fontId="3" fillId="0" borderId="0" xfId="1" applyFont="1"/>
    <xf numFmtId="0" fontId="3" fillId="0" borderId="1" xfId="1" applyFont="1" applyBorder="1" applyAlignment="1">
      <alignment horizontal="center" vertical="center" wrapText="1"/>
    </xf>
    <xf numFmtId="0" fontId="3" fillId="0" borderId="0" xfId="0" applyFont="1"/>
    <xf numFmtId="0" fontId="3" fillId="0" borderId="2" xfId="1" applyFont="1" applyBorder="1" applyAlignment="1">
      <alignment horizontal="center" vertical="center" wrapText="1"/>
    </xf>
    <xf numFmtId="0" fontId="3" fillId="2" borderId="1" xfId="1" applyFont="1" applyFill="1" applyBorder="1" applyAlignment="1">
      <alignment horizontal="center" vertical="center" wrapText="1"/>
    </xf>
    <xf numFmtId="0" fontId="4" fillId="0" borderId="0" xfId="0" applyFont="1"/>
    <xf numFmtId="0" fontId="4" fillId="0" borderId="0" xfId="1" applyFont="1" applyAlignment="1">
      <alignment wrapText="1"/>
    </xf>
    <xf numFmtId="0" fontId="6" fillId="0" borderId="0" xfId="0" applyFont="1" applyAlignment="1">
      <alignment vertical="center"/>
    </xf>
    <xf numFmtId="0" fontId="3" fillId="0" borderId="0" xfId="1" applyFont="1" applyAlignment="1"/>
    <xf numFmtId="0" fontId="3" fillId="0" borderId="1" xfId="1" applyFont="1" applyBorder="1" applyAlignment="1">
      <alignment horizontal="left" vertical="top" wrapText="1"/>
    </xf>
    <xf numFmtId="0" fontId="3" fillId="3" borderId="1" xfId="1" applyNumberFormat="1" applyFont="1" applyFill="1" applyBorder="1" applyAlignment="1">
      <alignment horizontal="center" vertical="top" wrapText="1"/>
    </xf>
    <xf numFmtId="0" fontId="8" fillId="0" borderId="0" xfId="0" applyFont="1"/>
    <xf numFmtId="0" fontId="5" fillId="0" borderId="0" xfId="1" applyFont="1" applyAlignment="1">
      <alignment vertical="top" wrapText="1"/>
    </xf>
    <xf numFmtId="2" fontId="3" fillId="0" borderId="1" xfId="1" applyNumberFormat="1" applyFont="1" applyBorder="1" applyAlignment="1">
      <alignment horizontal="center" vertical="top" wrapText="1"/>
    </xf>
    <xf numFmtId="2" fontId="3" fillId="0" borderId="1" xfId="1" applyNumberFormat="1" applyFont="1" applyBorder="1" applyAlignment="1">
      <alignment horizontal="center" vertical="center"/>
    </xf>
    <xf numFmtId="0" fontId="6" fillId="0" borderId="1" xfId="0" applyFont="1" applyBorder="1" applyAlignment="1">
      <alignment vertical="top" wrapText="1"/>
    </xf>
    <xf numFmtId="0" fontId="4" fillId="0" borderId="0" xfId="1" applyFont="1" applyAlignment="1">
      <alignment horizontal="center" wrapText="1"/>
    </xf>
    <xf numFmtId="0" fontId="3" fillId="0" borderId="1" xfId="1" applyFont="1" applyBorder="1" applyAlignment="1">
      <alignment horizontal="center" vertical="top" wrapText="1"/>
    </xf>
    <xf numFmtId="0" fontId="6" fillId="0" borderId="1" xfId="0" applyFont="1" applyBorder="1" applyAlignment="1">
      <alignment horizontal="left" vertical="top" wrapText="1"/>
    </xf>
    <xf numFmtId="2" fontId="3" fillId="3" borderId="1" xfId="1" applyNumberFormat="1" applyFont="1" applyFill="1" applyBorder="1" applyAlignment="1">
      <alignment horizontal="center" vertical="top" wrapText="1"/>
    </xf>
    <xf numFmtId="0" fontId="5" fillId="0" borderId="1" xfId="1" applyFont="1" applyBorder="1" applyAlignment="1">
      <alignment vertical="center" wrapText="1"/>
    </xf>
    <xf numFmtId="0" fontId="5" fillId="0" borderId="1" xfId="1" applyFont="1" applyBorder="1" applyAlignment="1">
      <alignment horizontal="left" vertical="top" wrapText="1"/>
    </xf>
    <xf numFmtId="2" fontId="3" fillId="0" borderId="1" xfId="1" applyNumberFormat="1" applyFont="1" applyBorder="1" applyAlignment="1">
      <alignment horizontal="right" vertical="top" wrapText="1"/>
    </xf>
    <xf numFmtId="2" fontId="3" fillId="0" borderId="1" xfId="0" applyNumberFormat="1" applyFont="1" applyBorder="1" applyAlignment="1">
      <alignment horizontal="right" vertical="top"/>
    </xf>
    <xf numFmtId="2" fontId="3" fillId="0" borderId="1" xfId="0" applyNumberFormat="1" applyFont="1" applyBorder="1" applyAlignment="1">
      <alignment horizontal="right" vertical="top" wrapText="1"/>
    </xf>
    <xf numFmtId="0" fontId="3" fillId="0" borderId="0" xfId="0" applyFont="1" applyAlignment="1">
      <alignment horizontal="center"/>
    </xf>
    <xf numFmtId="0" fontId="4" fillId="0" borderId="0" xfId="1" applyFont="1" applyAlignment="1">
      <alignment horizontal="center" vertical="top" wrapText="1"/>
    </xf>
    <xf numFmtId="0" fontId="3" fillId="0" borderId="0" xfId="1" applyFont="1" applyAlignment="1">
      <alignment horizontal="center"/>
    </xf>
    <xf numFmtId="164" fontId="3" fillId="0" borderId="1" xfId="1" applyNumberFormat="1" applyFont="1" applyBorder="1" applyAlignment="1">
      <alignment horizontal="center" vertical="top" wrapText="1"/>
    </xf>
    <xf numFmtId="0" fontId="5" fillId="0" borderId="1" xfId="1" applyFont="1" applyBorder="1" applyAlignment="1">
      <alignment horizontal="center" vertical="center" wrapText="1"/>
    </xf>
    <xf numFmtId="0" fontId="3" fillId="0" borderId="0" xfId="0" applyFont="1" applyAlignment="1">
      <alignment horizontal="center" vertical="top" wrapText="1"/>
    </xf>
    <xf numFmtId="0" fontId="4" fillId="0" borderId="11" xfId="1" applyFont="1" applyBorder="1" applyAlignment="1">
      <alignment horizontal="center" vertical="top"/>
    </xf>
    <xf numFmtId="0" fontId="4" fillId="0" borderId="3" xfId="1" applyFont="1" applyBorder="1" applyAlignment="1">
      <alignment horizontal="center" vertical="top"/>
    </xf>
    <xf numFmtId="0" fontId="7" fillId="0" borderId="0" xfId="1" applyFont="1" applyBorder="1" applyAlignment="1">
      <alignment horizontal="left" wrapText="1"/>
    </xf>
    <xf numFmtId="0" fontId="3" fillId="0" borderId="0" xfId="1" applyFont="1" applyAlignment="1">
      <alignment horizontal="left" vertical="top" wrapText="1"/>
    </xf>
    <xf numFmtId="0" fontId="5" fillId="0" borderId="0" xfId="1" applyFont="1" applyAlignment="1">
      <alignment horizontal="center" wrapText="1"/>
    </xf>
    <xf numFmtId="0" fontId="4" fillId="0" borderId="0" xfId="1" applyFont="1" applyAlignment="1">
      <alignment horizontal="center" wrapText="1"/>
    </xf>
    <xf numFmtId="0" fontId="3" fillId="0" borderId="0" xfId="1" applyFont="1" applyAlignment="1">
      <alignment horizontal="center" wrapText="1"/>
    </xf>
    <xf numFmtId="0" fontId="4" fillId="0" borderId="0" xfId="1" applyFont="1" applyAlignment="1">
      <alignment horizontal="right" wrapText="1"/>
    </xf>
    <xf numFmtId="164" fontId="5" fillId="0" borderId="3" xfId="1" applyNumberFormat="1" applyFont="1" applyBorder="1" applyAlignment="1">
      <alignment horizontal="center" wrapText="1"/>
    </xf>
    <xf numFmtId="0" fontId="5" fillId="0" borderId="0" xfId="1" applyFont="1" applyAlignment="1">
      <alignment horizontal="center" vertical="top" wrapText="1"/>
    </xf>
    <xf numFmtId="0" fontId="3" fillId="0" borderId="1"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3" borderId="1" xfId="1" applyFont="1" applyFill="1" applyBorder="1" applyAlignment="1">
      <alignment horizontal="center" vertical="center" wrapText="1"/>
    </xf>
    <xf numFmtId="0" fontId="3" fillId="0" borderId="6" xfId="1" applyFont="1" applyBorder="1" applyAlignment="1">
      <alignment horizontal="center" vertical="center" wrapText="1"/>
    </xf>
    <xf numFmtId="0" fontId="3" fillId="0" borderId="9" xfId="1" applyFont="1" applyBorder="1" applyAlignment="1">
      <alignment horizontal="center" vertical="center" wrapText="1"/>
    </xf>
    <xf numFmtId="0" fontId="3" fillId="0" borderId="8" xfId="1" applyFont="1" applyBorder="1" applyAlignment="1">
      <alignment horizontal="center" vertical="center" wrapText="1"/>
    </xf>
  </cellXfs>
  <cellStyles count="3">
    <cellStyle name="Įprastas" xfId="0" builtinId="0"/>
    <cellStyle name="Įprastas 2" xfId="1"/>
    <cellStyle name="Normal_Priedas_6_registracijos_zurnalas_04100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tabSelected="1" topLeftCell="G1" zoomScale="85" zoomScaleNormal="85" workbookViewId="0">
      <selection activeCell="B3" sqref="B3:O3"/>
    </sheetView>
  </sheetViews>
  <sheetFormatPr defaultRowHeight="15.75" x14ac:dyDescent="0.25"/>
  <cols>
    <col min="1" max="1" width="2.28515625" style="3" customWidth="1"/>
    <col min="2" max="2" width="6.140625" style="3" customWidth="1"/>
    <col min="3" max="3" width="16.7109375" style="3" customWidth="1"/>
    <col min="4" max="4" width="21" style="3" customWidth="1"/>
    <col min="5" max="5" width="53.85546875" style="3" customWidth="1"/>
    <col min="6" max="6" width="13.140625" style="3" customWidth="1"/>
    <col min="7" max="7" width="14.42578125" style="3" customWidth="1"/>
    <col min="8" max="8" width="15.28515625" style="3" customWidth="1"/>
    <col min="9" max="10" width="13.28515625" style="3" customWidth="1"/>
    <col min="11" max="11" width="13.7109375" style="3" customWidth="1"/>
    <col min="12" max="12" width="12" style="3" customWidth="1"/>
    <col min="13" max="13" width="10.28515625" style="3" customWidth="1"/>
    <col min="14" max="14" width="16.85546875" style="26" customWidth="1"/>
    <col min="15" max="15" width="15.28515625" style="26" customWidth="1"/>
    <col min="16" max="16" width="17.7109375" style="3" customWidth="1"/>
    <col min="17" max="16384" width="9.140625" style="3"/>
  </cols>
  <sheetData>
    <row r="1" spans="1:18" x14ac:dyDescent="0.25">
      <c r="K1" s="3" t="s">
        <v>20</v>
      </c>
    </row>
    <row r="2" spans="1:18" ht="38.25" customHeight="1" x14ac:dyDescent="0.25">
      <c r="B2" s="1"/>
      <c r="C2" s="1"/>
      <c r="D2" s="1"/>
      <c r="E2" s="1"/>
      <c r="F2" s="1"/>
      <c r="G2" s="1"/>
      <c r="H2" s="1"/>
      <c r="I2" s="1"/>
      <c r="J2" s="1"/>
      <c r="K2" s="35" t="s">
        <v>173</v>
      </c>
      <c r="L2" s="35"/>
      <c r="M2" s="35"/>
      <c r="N2" s="35"/>
      <c r="O2" s="35"/>
    </row>
    <row r="3" spans="1:18" ht="23.25" customHeight="1" x14ac:dyDescent="0.25">
      <c r="B3" s="36" t="s">
        <v>21</v>
      </c>
      <c r="C3" s="37"/>
      <c r="D3" s="37"/>
      <c r="E3" s="37"/>
      <c r="F3" s="37"/>
      <c r="G3" s="37"/>
      <c r="H3" s="37"/>
      <c r="I3" s="37"/>
      <c r="J3" s="37"/>
      <c r="K3" s="37"/>
      <c r="L3" s="37"/>
      <c r="M3" s="37"/>
      <c r="N3" s="37"/>
      <c r="O3" s="37"/>
    </row>
    <row r="4" spans="1:18" ht="20.25" customHeight="1" x14ac:dyDescent="0.25">
      <c r="B4" s="38" t="s">
        <v>13</v>
      </c>
      <c r="C4" s="38"/>
      <c r="D4" s="38"/>
      <c r="E4" s="38"/>
      <c r="F4" s="38"/>
      <c r="G4" s="38"/>
      <c r="H4" s="38"/>
      <c r="I4" s="38"/>
      <c r="J4" s="38"/>
      <c r="K4" s="38"/>
      <c r="L4" s="38"/>
      <c r="M4" s="38"/>
      <c r="N4" s="38"/>
      <c r="O4" s="38"/>
    </row>
    <row r="5" spans="1:18" s="6" customFormat="1" ht="24.75" customHeight="1" x14ac:dyDescent="0.25">
      <c r="A5" s="13"/>
      <c r="B5" s="41" t="s">
        <v>42</v>
      </c>
      <c r="C5" s="41"/>
      <c r="D5" s="41"/>
      <c r="E5" s="41"/>
      <c r="F5" s="41"/>
      <c r="G5" s="41"/>
      <c r="H5" s="41"/>
      <c r="I5" s="41"/>
      <c r="J5" s="41"/>
      <c r="K5" s="41"/>
      <c r="L5" s="41"/>
      <c r="M5" s="41"/>
      <c r="N5" s="41"/>
      <c r="O5" s="41"/>
    </row>
    <row r="6" spans="1:18" ht="15.75" customHeight="1" x14ac:dyDescent="0.25">
      <c r="A6" s="13"/>
      <c r="B6" s="41"/>
      <c r="C6" s="41"/>
      <c r="D6" s="41"/>
      <c r="E6" s="41"/>
      <c r="F6" s="41"/>
      <c r="G6" s="41"/>
      <c r="H6" s="41"/>
      <c r="I6" s="41"/>
      <c r="J6" s="41"/>
      <c r="K6" s="41"/>
      <c r="L6" s="41"/>
      <c r="M6" s="41"/>
      <c r="N6" s="41"/>
      <c r="O6" s="41"/>
    </row>
    <row r="7" spans="1:18" ht="20.25" customHeight="1" x14ac:dyDescent="0.25">
      <c r="B7" s="7"/>
      <c r="C7" s="7"/>
      <c r="D7" s="7"/>
      <c r="E7" s="7"/>
      <c r="F7" s="7"/>
      <c r="G7" s="7"/>
      <c r="H7" s="39"/>
      <c r="I7" s="39"/>
      <c r="J7" s="39"/>
      <c r="K7" s="39"/>
      <c r="L7" s="39"/>
      <c r="M7" s="39"/>
      <c r="N7" s="17"/>
      <c r="O7" s="27"/>
    </row>
    <row r="8" spans="1:18" ht="18.75" customHeight="1" x14ac:dyDescent="0.25">
      <c r="B8" s="7"/>
      <c r="C8" s="7"/>
      <c r="D8" s="7"/>
      <c r="E8" s="7"/>
      <c r="G8" s="40">
        <v>42516</v>
      </c>
      <c r="H8" s="40"/>
      <c r="I8" s="34" t="s">
        <v>43</v>
      </c>
      <c r="J8" s="34"/>
      <c r="K8" s="34"/>
      <c r="L8" s="7"/>
      <c r="M8" s="7"/>
      <c r="N8" s="17"/>
      <c r="O8" s="27"/>
    </row>
    <row r="9" spans="1:18" ht="21.75" customHeight="1" x14ac:dyDescent="0.25">
      <c r="B9" s="1"/>
      <c r="C9" s="1"/>
      <c r="D9" s="9"/>
      <c r="E9" s="1"/>
      <c r="F9" s="1"/>
      <c r="G9" s="32" t="s">
        <v>24</v>
      </c>
      <c r="H9" s="32"/>
      <c r="I9" s="33" t="s">
        <v>25</v>
      </c>
      <c r="J9" s="33"/>
      <c r="K9" s="33"/>
      <c r="L9" s="1"/>
      <c r="M9" s="1"/>
      <c r="N9" s="28"/>
      <c r="O9" s="28"/>
    </row>
    <row r="10" spans="1:18" ht="15" customHeight="1" x14ac:dyDescent="0.25">
      <c r="B10" s="42" t="s">
        <v>0</v>
      </c>
      <c r="C10" s="42" t="s">
        <v>7</v>
      </c>
      <c r="D10" s="42" t="s">
        <v>22</v>
      </c>
      <c r="E10" s="46" t="s">
        <v>2</v>
      </c>
      <c r="F10" s="49" t="s">
        <v>3</v>
      </c>
      <c r="G10" s="50" t="s">
        <v>15</v>
      </c>
      <c r="H10" s="51"/>
      <c r="I10" s="51"/>
      <c r="J10" s="51"/>
      <c r="K10" s="51"/>
      <c r="L10" s="51"/>
      <c r="M10" s="52"/>
      <c r="N10" s="42" t="s">
        <v>8</v>
      </c>
      <c r="O10" s="46" t="s">
        <v>6</v>
      </c>
    </row>
    <row r="11" spans="1:18" ht="37.5" customHeight="1" x14ac:dyDescent="0.25">
      <c r="B11" s="42"/>
      <c r="C11" s="42"/>
      <c r="D11" s="42"/>
      <c r="E11" s="48"/>
      <c r="F11" s="49"/>
      <c r="G11" s="46" t="s">
        <v>10</v>
      </c>
      <c r="H11" s="42" t="s">
        <v>4</v>
      </c>
      <c r="I11" s="42"/>
      <c r="J11" s="43" t="s">
        <v>1</v>
      </c>
      <c r="K11" s="44"/>
      <c r="L11" s="44"/>
      <c r="M11" s="45"/>
      <c r="N11" s="42"/>
      <c r="O11" s="48"/>
      <c r="R11" s="8"/>
    </row>
    <row r="12" spans="1:18" ht="23.25" customHeight="1" x14ac:dyDescent="0.25">
      <c r="B12" s="42"/>
      <c r="C12" s="42"/>
      <c r="D12" s="42"/>
      <c r="E12" s="48"/>
      <c r="F12" s="49"/>
      <c r="G12" s="48"/>
      <c r="H12" s="42" t="s">
        <v>23</v>
      </c>
      <c r="I12" s="43" t="s">
        <v>5</v>
      </c>
      <c r="J12" s="44"/>
      <c r="K12" s="44"/>
      <c r="L12" s="44"/>
      <c r="M12" s="45"/>
      <c r="N12" s="42"/>
      <c r="O12" s="48"/>
    </row>
    <row r="13" spans="1:18" ht="23.25" customHeight="1" x14ac:dyDescent="0.25">
      <c r="B13" s="42"/>
      <c r="C13" s="42"/>
      <c r="D13" s="42"/>
      <c r="E13" s="48"/>
      <c r="F13" s="49"/>
      <c r="G13" s="48"/>
      <c r="H13" s="42"/>
      <c r="I13" s="46" t="s">
        <v>9</v>
      </c>
      <c r="J13" s="43" t="s">
        <v>16</v>
      </c>
      <c r="K13" s="44"/>
      <c r="L13" s="44"/>
      <c r="M13" s="45"/>
      <c r="N13" s="42"/>
      <c r="O13" s="48"/>
    </row>
    <row r="14" spans="1:18" ht="87" customHeight="1" x14ac:dyDescent="0.25">
      <c r="B14" s="42"/>
      <c r="C14" s="42"/>
      <c r="D14" s="42"/>
      <c r="E14" s="47"/>
      <c r="F14" s="49"/>
      <c r="G14" s="47"/>
      <c r="H14" s="42"/>
      <c r="I14" s="47"/>
      <c r="J14" s="4" t="s">
        <v>166</v>
      </c>
      <c r="K14" s="2" t="s">
        <v>14</v>
      </c>
      <c r="L14" s="2" t="s">
        <v>11</v>
      </c>
      <c r="M14" s="2" t="s">
        <v>12</v>
      </c>
      <c r="N14" s="42"/>
      <c r="O14" s="47"/>
    </row>
    <row r="15" spans="1:18" ht="22.5" customHeight="1" x14ac:dyDescent="0.25">
      <c r="B15" s="5">
        <v>1</v>
      </c>
      <c r="C15" s="5">
        <v>2</v>
      </c>
      <c r="D15" s="5">
        <v>3</v>
      </c>
      <c r="E15" s="5">
        <v>4</v>
      </c>
      <c r="F15" s="5">
        <v>5</v>
      </c>
      <c r="G15" s="5">
        <v>6</v>
      </c>
      <c r="H15" s="5">
        <v>7</v>
      </c>
      <c r="I15" s="5">
        <v>8</v>
      </c>
      <c r="J15" s="5">
        <v>9</v>
      </c>
      <c r="K15" s="5">
        <v>10</v>
      </c>
      <c r="L15" s="5">
        <v>11</v>
      </c>
      <c r="M15" s="5">
        <v>12</v>
      </c>
      <c r="N15" s="5">
        <v>13</v>
      </c>
      <c r="O15" s="5">
        <v>14</v>
      </c>
    </row>
    <row r="16" spans="1:18" ht="81" customHeight="1" x14ac:dyDescent="0.25">
      <c r="B16" s="18" t="s">
        <v>18</v>
      </c>
      <c r="C16" s="10" t="s">
        <v>44</v>
      </c>
      <c r="D16" s="10" t="s">
        <v>45</v>
      </c>
      <c r="E16" s="10" t="s">
        <v>46</v>
      </c>
      <c r="F16" s="11" t="s">
        <v>26</v>
      </c>
      <c r="G16" s="23">
        <v>195000</v>
      </c>
      <c r="H16" s="24">
        <v>195000</v>
      </c>
      <c r="I16" s="25">
        <v>0</v>
      </c>
      <c r="J16" s="25">
        <v>0</v>
      </c>
      <c r="K16" s="25">
        <v>0</v>
      </c>
      <c r="L16" s="25">
        <v>0</v>
      </c>
      <c r="M16" s="25">
        <v>0</v>
      </c>
      <c r="N16" s="29">
        <v>42583</v>
      </c>
      <c r="O16" s="14" t="s">
        <v>19</v>
      </c>
      <c r="P16" s="12"/>
    </row>
    <row r="17" spans="2:16" ht="113.25" customHeight="1" x14ac:dyDescent="0.25">
      <c r="B17" s="18" t="s">
        <v>27</v>
      </c>
      <c r="C17" s="10" t="s">
        <v>47</v>
      </c>
      <c r="D17" s="16" t="s">
        <v>48</v>
      </c>
      <c r="E17" s="10" t="s">
        <v>165</v>
      </c>
      <c r="F17" s="11" t="s">
        <v>26</v>
      </c>
      <c r="G17" s="23">
        <v>234000</v>
      </c>
      <c r="H17" s="24">
        <v>234000</v>
      </c>
      <c r="I17" s="25">
        <v>0</v>
      </c>
      <c r="J17" s="25">
        <v>0</v>
      </c>
      <c r="K17" s="25">
        <v>0</v>
      </c>
      <c r="L17" s="25">
        <v>0</v>
      </c>
      <c r="M17" s="25">
        <v>0</v>
      </c>
      <c r="N17" s="29">
        <v>42583</v>
      </c>
      <c r="O17" s="14" t="s">
        <v>19</v>
      </c>
      <c r="P17" s="12"/>
    </row>
    <row r="18" spans="2:16" ht="81.75" customHeight="1" x14ac:dyDescent="0.25">
      <c r="B18" s="18" t="s">
        <v>28</v>
      </c>
      <c r="C18" s="10" t="s">
        <v>49</v>
      </c>
      <c r="D18" s="10" t="s">
        <v>50</v>
      </c>
      <c r="E18" s="10" t="s">
        <v>51</v>
      </c>
      <c r="F18" s="11" t="s">
        <v>26</v>
      </c>
      <c r="G18" s="23">
        <v>93600</v>
      </c>
      <c r="H18" s="24">
        <v>93600</v>
      </c>
      <c r="I18" s="25">
        <v>0</v>
      </c>
      <c r="J18" s="25">
        <v>0</v>
      </c>
      <c r="K18" s="25">
        <v>0</v>
      </c>
      <c r="L18" s="25">
        <v>0</v>
      </c>
      <c r="M18" s="25">
        <v>0</v>
      </c>
      <c r="N18" s="29">
        <v>42583</v>
      </c>
      <c r="O18" s="14" t="s">
        <v>19</v>
      </c>
      <c r="P18" s="12"/>
    </row>
    <row r="19" spans="2:16" ht="84.75" customHeight="1" x14ac:dyDescent="0.25">
      <c r="B19" s="18" t="s">
        <v>29</v>
      </c>
      <c r="C19" s="16" t="s">
        <v>170</v>
      </c>
      <c r="D19" s="10" t="s">
        <v>52</v>
      </c>
      <c r="E19" s="10" t="s">
        <v>53</v>
      </c>
      <c r="F19" s="11" t="s">
        <v>26</v>
      </c>
      <c r="G19" s="23">
        <v>156000</v>
      </c>
      <c r="H19" s="24">
        <v>156000</v>
      </c>
      <c r="I19" s="25">
        <v>0</v>
      </c>
      <c r="J19" s="25">
        <v>0</v>
      </c>
      <c r="K19" s="25">
        <v>0</v>
      </c>
      <c r="L19" s="25">
        <v>0</v>
      </c>
      <c r="M19" s="25">
        <v>0</v>
      </c>
      <c r="N19" s="29">
        <v>42583</v>
      </c>
      <c r="O19" s="14" t="s">
        <v>19</v>
      </c>
      <c r="P19" s="12"/>
    </row>
    <row r="20" spans="2:16" ht="67.5" customHeight="1" x14ac:dyDescent="0.25">
      <c r="B20" s="18" t="s">
        <v>30</v>
      </c>
      <c r="C20" s="10" t="s">
        <v>54</v>
      </c>
      <c r="D20" s="10" t="s">
        <v>55</v>
      </c>
      <c r="E20" s="10" t="s">
        <v>56</v>
      </c>
      <c r="F20" s="11" t="s">
        <v>26</v>
      </c>
      <c r="G20" s="23">
        <v>171600</v>
      </c>
      <c r="H20" s="24">
        <v>171600</v>
      </c>
      <c r="I20" s="25">
        <v>0</v>
      </c>
      <c r="J20" s="25">
        <v>0</v>
      </c>
      <c r="K20" s="25">
        <v>0</v>
      </c>
      <c r="L20" s="25">
        <v>0</v>
      </c>
      <c r="M20" s="25">
        <v>0</v>
      </c>
      <c r="N20" s="29">
        <v>42583</v>
      </c>
      <c r="O20" s="14" t="s">
        <v>19</v>
      </c>
      <c r="P20" s="12"/>
    </row>
    <row r="21" spans="2:16" ht="104.25" customHeight="1" x14ac:dyDescent="0.25">
      <c r="B21" s="18" t="s">
        <v>31</v>
      </c>
      <c r="C21" s="19" t="s">
        <v>57</v>
      </c>
      <c r="D21" s="10" t="s">
        <v>58</v>
      </c>
      <c r="E21" s="10" t="s">
        <v>59</v>
      </c>
      <c r="F21" s="11" t="s">
        <v>26</v>
      </c>
      <c r="G21" s="23">
        <v>195000</v>
      </c>
      <c r="H21" s="24">
        <v>195000</v>
      </c>
      <c r="I21" s="25">
        <v>0</v>
      </c>
      <c r="J21" s="25">
        <v>0</v>
      </c>
      <c r="K21" s="25">
        <v>0</v>
      </c>
      <c r="L21" s="25">
        <v>0</v>
      </c>
      <c r="M21" s="25">
        <v>0</v>
      </c>
      <c r="N21" s="29">
        <v>42583</v>
      </c>
      <c r="O21" s="14" t="s">
        <v>19</v>
      </c>
      <c r="P21" s="12"/>
    </row>
    <row r="22" spans="2:16" ht="75.75" customHeight="1" x14ac:dyDescent="0.25">
      <c r="B22" s="18" t="s">
        <v>32</v>
      </c>
      <c r="C22" s="18" t="s">
        <v>60</v>
      </c>
      <c r="D22" s="10" t="s">
        <v>61</v>
      </c>
      <c r="E22" s="10" t="s">
        <v>51</v>
      </c>
      <c r="F22" s="11" t="s">
        <v>26</v>
      </c>
      <c r="G22" s="23">
        <v>156000</v>
      </c>
      <c r="H22" s="24">
        <v>156000</v>
      </c>
      <c r="I22" s="25">
        <v>0</v>
      </c>
      <c r="J22" s="25">
        <v>0</v>
      </c>
      <c r="K22" s="25">
        <v>0</v>
      </c>
      <c r="L22" s="25">
        <v>0</v>
      </c>
      <c r="M22" s="25">
        <v>0</v>
      </c>
      <c r="N22" s="29">
        <v>42583</v>
      </c>
      <c r="O22" s="14" t="s">
        <v>19</v>
      </c>
      <c r="P22" s="12"/>
    </row>
    <row r="23" spans="2:16" ht="87.75" customHeight="1" x14ac:dyDescent="0.25">
      <c r="B23" s="18" t="s">
        <v>33</v>
      </c>
      <c r="C23" s="10" t="s">
        <v>62</v>
      </c>
      <c r="D23" s="10" t="s">
        <v>63</v>
      </c>
      <c r="E23" s="10" t="s">
        <v>64</v>
      </c>
      <c r="F23" s="11" t="s">
        <v>26</v>
      </c>
      <c r="G23" s="23">
        <v>234000</v>
      </c>
      <c r="H23" s="24">
        <v>234000</v>
      </c>
      <c r="I23" s="25">
        <v>0</v>
      </c>
      <c r="J23" s="25">
        <v>0</v>
      </c>
      <c r="K23" s="25">
        <v>0</v>
      </c>
      <c r="L23" s="25">
        <v>0</v>
      </c>
      <c r="M23" s="25">
        <v>0</v>
      </c>
      <c r="N23" s="29">
        <v>42583</v>
      </c>
      <c r="O23" s="14" t="s">
        <v>19</v>
      </c>
      <c r="P23" s="12"/>
    </row>
    <row r="24" spans="2:16" ht="78.75" customHeight="1" x14ac:dyDescent="0.25">
      <c r="B24" s="18" t="s">
        <v>34</v>
      </c>
      <c r="C24" s="19" t="s">
        <v>65</v>
      </c>
      <c r="D24" s="19" t="s">
        <v>66</v>
      </c>
      <c r="E24" s="10" t="s">
        <v>51</v>
      </c>
      <c r="F24" s="11" t="s">
        <v>26</v>
      </c>
      <c r="G24" s="23">
        <v>156000</v>
      </c>
      <c r="H24" s="24">
        <v>156000</v>
      </c>
      <c r="I24" s="25">
        <v>0</v>
      </c>
      <c r="J24" s="25">
        <v>0</v>
      </c>
      <c r="K24" s="25">
        <v>0</v>
      </c>
      <c r="L24" s="25">
        <v>0</v>
      </c>
      <c r="M24" s="25">
        <v>0</v>
      </c>
      <c r="N24" s="29">
        <v>42583</v>
      </c>
      <c r="O24" s="14" t="s">
        <v>19</v>
      </c>
      <c r="P24" s="12"/>
    </row>
    <row r="25" spans="2:16" ht="72.75" customHeight="1" x14ac:dyDescent="0.25">
      <c r="B25" s="18" t="s">
        <v>35</v>
      </c>
      <c r="C25" s="19" t="s">
        <v>67</v>
      </c>
      <c r="D25" s="10" t="s">
        <v>68</v>
      </c>
      <c r="E25" s="10" t="s">
        <v>53</v>
      </c>
      <c r="F25" s="11" t="s">
        <v>26</v>
      </c>
      <c r="G25" s="23">
        <v>234000</v>
      </c>
      <c r="H25" s="24">
        <v>234000</v>
      </c>
      <c r="I25" s="25">
        <v>0</v>
      </c>
      <c r="J25" s="25">
        <v>0</v>
      </c>
      <c r="K25" s="25">
        <v>0</v>
      </c>
      <c r="L25" s="25">
        <v>0</v>
      </c>
      <c r="M25" s="25">
        <v>0</v>
      </c>
      <c r="N25" s="29">
        <v>42583</v>
      </c>
      <c r="O25" s="14" t="s">
        <v>19</v>
      </c>
      <c r="P25" s="12"/>
    </row>
    <row r="26" spans="2:16" ht="66.75" customHeight="1" x14ac:dyDescent="0.25">
      <c r="B26" s="18" t="s">
        <v>36</v>
      </c>
      <c r="C26" s="19" t="s">
        <v>69</v>
      </c>
      <c r="D26" s="10" t="s">
        <v>70</v>
      </c>
      <c r="E26" s="10" t="s">
        <v>71</v>
      </c>
      <c r="F26" s="11" t="s">
        <v>26</v>
      </c>
      <c r="G26" s="23">
        <v>468000</v>
      </c>
      <c r="H26" s="24">
        <v>468000</v>
      </c>
      <c r="I26" s="25">
        <v>0</v>
      </c>
      <c r="J26" s="25">
        <v>0</v>
      </c>
      <c r="K26" s="25">
        <v>0</v>
      </c>
      <c r="L26" s="25">
        <v>0</v>
      </c>
      <c r="M26" s="25">
        <v>0</v>
      </c>
      <c r="N26" s="29">
        <v>42583</v>
      </c>
      <c r="O26" s="14" t="s">
        <v>19</v>
      </c>
      <c r="P26" s="12"/>
    </row>
    <row r="27" spans="2:16" ht="67.5" customHeight="1" x14ac:dyDescent="0.25">
      <c r="B27" s="18" t="s">
        <v>37</v>
      </c>
      <c r="C27" s="19" t="s">
        <v>72</v>
      </c>
      <c r="D27" s="10" t="s">
        <v>73</v>
      </c>
      <c r="E27" s="10" t="s">
        <v>74</v>
      </c>
      <c r="F27" s="11" t="s">
        <v>26</v>
      </c>
      <c r="G27" s="23">
        <v>312000</v>
      </c>
      <c r="H27" s="24">
        <v>312000</v>
      </c>
      <c r="I27" s="25">
        <v>0</v>
      </c>
      <c r="J27" s="25">
        <v>0</v>
      </c>
      <c r="K27" s="25">
        <v>0</v>
      </c>
      <c r="L27" s="25">
        <v>0</v>
      </c>
      <c r="M27" s="25">
        <v>0</v>
      </c>
      <c r="N27" s="29">
        <v>42583</v>
      </c>
      <c r="O27" s="14" t="s">
        <v>19</v>
      </c>
      <c r="P27" s="12"/>
    </row>
    <row r="28" spans="2:16" ht="69.75" customHeight="1" x14ac:dyDescent="0.25">
      <c r="B28" s="18" t="s">
        <v>38</v>
      </c>
      <c r="C28" s="16" t="s">
        <v>75</v>
      </c>
      <c r="D28" s="10" t="s">
        <v>76</v>
      </c>
      <c r="E28" s="10" t="s">
        <v>51</v>
      </c>
      <c r="F28" s="11" t="s">
        <v>26</v>
      </c>
      <c r="G28" s="23">
        <v>156000</v>
      </c>
      <c r="H28" s="24">
        <v>156000</v>
      </c>
      <c r="I28" s="25">
        <v>0</v>
      </c>
      <c r="J28" s="25">
        <v>0</v>
      </c>
      <c r="K28" s="25">
        <v>0</v>
      </c>
      <c r="L28" s="25">
        <v>0</v>
      </c>
      <c r="M28" s="25">
        <v>0</v>
      </c>
      <c r="N28" s="29">
        <v>42583</v>
      </c>
      <c r="O28" s="14" t="s">
        <v>19</v>
      </c>
      <c r="P28" s="12"/>
    </row>
    <row r="29" spans="2:16" ht="100.5" customHeight="1" x14ac:dyDescent="0.25">
      <c r="B29" s="18" t="s">
        <v>39</v>
      </c>
      <c r="C29" s="16" t="s">
        <v>77</v>
      </c>
      <c r="D29" s="19" t="s">
        <v>78</v>
      </c>
      <c r="E29" s="10" t="s">
        <v>79</v>
      </c>
      <c r="F29" s="11" t="s">
        <v>26</v>
      </c>
      <c r="G29" s="23">
        <v>234000</v>
      </c>
      <c r="H29" s="24">
        <v>234000</v>
      </c>
      <c r="I29" s="25">
        <v>0</v>
      </c>
      <c r="J29" s="25">
        <v>0</v>
      </c>
      <c r="K29" s="25">
        <v>0</v>
      </c>
      <c r="L29" s="25">
        <v>0</v>
      </c>
      <c r="M29" s="25">
        <v>0</v>
      </c>
      <c r="N29" s="29">
        <v>42583</v>
      </c>
      <c r="O29" s="14" t="s">
        <v>19</v>
      </c>
      <c r="P29" s="12"/>
    </row>
    <row r="30" spans="2:16" ht="100.5" customHeight="1" x14ac:dyDescent="0.25">
      <c r="B30" s="18" t="s">
        <v>40</v>
      </c>
      <c r="C30" s="16" t="s">
        <v>80</v>
      </c>
      <c r="D30" s="19" t="s">
        <v>81</v>
      </c>
      <c r="E30" s="10" t="s">
        <v>53</v>
      </c>
      <c r="F30" s="11" t="s">
        <v>26</v>
      </c>
      <c r="G30" s="23">
        <v>156000</v>
      </c>
      <c r="H30" s="24">
        <v>156000</v>
      </c>
      <c r="I30" s="25">
        <v>0</v>
      </c>
      <c r="J30" s="25">
        <v>0</v>
      </c>
      <c r="K30" s="25">
        <v>0</v>
      </c>
      <c r="L30" s="25">
        <v>0</v>
      </c>
      <c r="M30" s="25">
        <v>0</v>
      </c>
      <c r="N30" s="29">
        <v>42583</v>
      </c>
      <c r="O30" s="14" t="s">
        <v>19</v>
      </c>
      <c r="P30" s="12"/>
    </row>
    <row r="31" spans="2:16" ht="99" customHeight="1" x14ac:dyDescent="0.25">
      <c r="B31" s="18" t="s">
        <v>41</v>
      </c>
      <c r="C31" s="16" t="s">
        <v>83</v>
      </c>
      <c r="D31" s="16" t="s">
        <v>82</v>
      </c>
      <c r="E31" s="10" t="s">
        <v>84</v>
      </c>
      <c r="F31" s="11" t="s">
        <v>26</v>
      </c>
      <c r="G31" s="23">
        <v>156000</v>
      </c>
      <c r="H31" s="24">
        <v>156000</v>
      </c>
      <c r="I31" s="25">
        <v>0</v>
      </c>
      <c r="J31" s="25">
        <v>0</v>
      </c>
      <c r="K31" s="25">
        <v>0</v>
      </c>
      <c r="L31" s="25">
        <v>0</v>
      </c>
      <c r="M31" s="25">
        <v>0</v>
      </c>
      <c r="N31" s="29">
        <v>42583</v>
      </c>
      <c r="O31" s="14" t="s">
        <v>19</v>
      </c>
      <c r="P31" s="12"/>
    </row>
    <row r="32" spans="2:16" ht="99" customHeight="1" x14ac:dyDescent="0.25">
      <c r="B32" s="18" t="s">
        <v>85</v>
      </c>
      <c r="C32" s="16" t="s">
        <v>88</v>
      </c>
      <c r="D32" s="16" t="s">
        <v>89</v>
      </c>
      <c r="E32" s="10" t="s">
        <v>56</v>
      </c>
      <c r="F32" s="11" t="s">
        <v>26</v>
      </c>
      <c r="G32" s="23">
        <v>156000</v>
      </c>
      <c r="H32" s="24">
        <v>156000</v>
      </c>
      <c r="I32" s="25">
        <v>0</v>
      </c>
      <c r="J32" s="25">
        <v>0</v>
      </c>
      <c r="K32" s="25">
        <v>0</v>
      </c>
      <c r="L32" s="25">
        <v>0</v>
      </c>
      <c r="M32" s="25">
        <v>0</v>
      </c>
      <c r="N32" s="29">
        <v>42583</v>
      </c>
      <c r="O32" s="14" t="s">
        <v>19</v>
      </c>
      <c r="P32" s="12"/>
    </row>
    <row r="33" spans="2:16" ht="99" customHeight="1" x14ac:dyDescent="0.25">
      <c r="B33" s="18" t="s">
        <v>86</v>
      </c>
      <c r="C33" s="16" t="s">
        <v>90</v>
      </c>
      <c r="D33" s="16" t="s">
        <v>91</v>
      </c>
      <c r="E33" s="10" t="s">
        <v>167</v>
      </c>
      <c r="F33" s="11" t="s">
        <v>26</v>
      </c>
      <c r="G33" s="23">
        <v>234000</v>
      </c>
      <c r="H33" s="24">
        <v>234000</v>
      </c>
      <c r="I33" s="25">
        <v>0</v>
      </c>
      <c r="J33" s="25">
        <v>0</v>
      </c>
      <c r="K33" s="25">
        <v>0</v>
      </c>
      <c r="L33" s="25">
        <v>0</v>
      </c>
      <c r="M33" s="25">
        <v>0</v>
      </c>
      <c r="N33" s="29">
        <v>42583</v>
      </c>
      <c r="O33" s="14" t="s">
        <v>19</v>
      </c>
      <c r="P33" s="12"/>
    </row>
    <row r="34" spans="2:16" ht="99" customHeight="1" x14ac:dyDescent="0.25">
      <c r="B34" s="18" t="s">
        <v>87</v>
      </c>
      <c r="C34" s="16" t="s">
        <v>92</v>
      </c>
      <c r="D34" s="16" t="s">
        <v>93</v>
      </c>
      <c r="E34" s="10" t="s">
        <v>94</v>
      </c>
      <c r="F34" s="11" t="s">
        <v>26</v>
      </c>
      <c r="G34" s="23">
        <v>234000</v>
      </c>
      <c r="H34" s="24">
        <v>234000</v>
      </c>
      <c r="I34" s="25">
        <v>0</v>
      </c>
      <c r="J34" s="25">
        <v>0</v>
      </c>
      <c r="K34" s="25">
        <v>0</v>
      </c>
      <c r="L34" s="25">
        <v>0</v>
      </c>
      <c r="M34" s="25">
        <v>0</v>
      </c>
      <c r="N34" s="29">
        <v>42583</v>
      </c>
      <c r="O34" s="14" t="s">
        <v>19</v>
      </c>
      <c r="P34" s="12"/>
    </row>
    <row r="35" spans="2:16" ht="99" customHeight="1" x14ac:dyDescent="0.25">
      <c r="B35" s="18" t="s">
        <v>95</v>
      </c>
      <c r="C35" s="16" t="s">
        <v>96</v>
      </c>
      <c r="D35" s="16" t="s">
        <v>97</v>
      </c>
      <c r="E35" s="10" t="s">
        <v>56</v>
      </c>
      <c r="F35" s="11" t="s">
        <v>26</v>
      </c>
      <c r="G35" s="23">
        <v>312000</v>
      </c>
      <c r="H35" s="24">
        <v>312000</v>
      </c>
      <c r="I35" s="25">
        <v>0</v>
      </c>
      <c r="J35" s="25">
        <v>0</v>
      </c>
      <c r="K35" s="25">
        <v>0</v>
      </c>
      <c r="L35" s="25">
        <v>0</v>
      </c>
      <c r="M35" s="25">
        <v>0</v>
      </c>
      <c r="N35" s="29">
        <v>42583</v>
      </c>
      <c r="O35" s="14" t="s">
        <v>19</v>
      </c>
      <c r="P35" s="12"/>
    </row>
    <row r="36" spans="2:16" ht="99" customHeight="1" x14ac:dyDescent="0.25">
      <c r="B36" s="18" t="s">
        <v>99</v>
      </c>
      <c r="C36" s="19" t="s">
        <v>98</v>
      </c>
      <c r="D36" s="16" t="s">
        <v>100</v>
      </c>
      <c r="E36" s="10" t="s">
        <v>56</v>
      </c>
      <c r="F36" s="11" t="s">
        <v>26</v>
      </c>
      <c r="G36" s="23">
        <v>156000</v>
      </c>
      <c r="H36" s="24">
        <v>156000</v>
      </c>
      <c r="I36" s="25">
        <v>0</v>
      </c>
      <c r="J36" s="25">
        <v>0</v>
      </c>
      <c r="K36" s="25">
        <v>0</v>
      </c>
      <c r="L36" s="25">
        <v>0</v>
      </c>
      <c r="M36" s="25">
        <v>0</v>
      </c>
      <c r="N36" s="29">
        <v>42583</v>
      </c>
      <c r="O36" s="14" t="s">
        <v>19</v>
      </c>
      <c r="P36" s="12"/>
    </row>
    <row r="37" spans="2:16" ht="99" customHeight="1" x14ac:dyDescent="0.25">
      <c r="B37" s="18" t="s">
        <v>101</v>
      </c>
      <c r="C37" s="19" t="s">
        <v>102</v>
      </c>
      <c r="D37" s="16" t="s">
        <v>103</v>
      </c>
      <c r="E37" s="10" t="s">
        <v>104</v>
      </c>
      <c r="F37" s="11" t="s">
        <v>26</v>
      </c>
      <c r="G37" s="23">
        <v>273000</v>
      </c>
      <c r="H37" s="24">
        <v>273000</v>
      </c>
      <c r="I37" s="25">
        <v>0</v>
      </c>
      <c r="J37" s="25">
        <v>0</v>
      </c>
      <c r="K37" s="25">
        <v>0</v>
      </c>
      <c r="L37" s="25">
        <v>0</v>
      </c>
      <c r="M37" s="25">
        <v>0</v>
      </c>
      <c r="N37" s="29">
        <v>42583</v>
      </c>
      <c r="O37" s="14" t="s">
        <v>19</v>
      </c>
      <c r="P37" s="12"/>
    </row>
    <row r="38" spans="2:16" ht="99" customHeight="1" x14ac:dyDescent="0.25">
      <c r="B38" s="18" t="s">
        <v>105</v>
      </c>
      <c r="C38" s="19" t="s">
        <v>106</v>
      </c>
      <c r="D38" s="16" t="s">
        <v>107</v>
      </c>
      <c r="E38" s="10" t="s">
        <v>168</v>
      </c>
      <c r="F38" s="11" t="s">
        <v>26</v>
      </c>
      <c r="G38" s="23">
        <v>156000</v>
      </c>
      <c r="H38" s="24">
        <v>156000</v>
      </c>
      <c r="I38" s="25">
        <v>0</v>
      </c>
      <c r="J38" s="25">
        <v>0</v>
      </c>
      <c r="K38" s="25">
        <v>0</v>
      </c>
      <c r="L38" s="25">
        <v>0</v>
      </c>
      <c r="M38" s="25">
        <v>0</v>
      </c>
      <c r="N38" s="29">
        <v>42583</v>
      </c>
      <c r="O38" s="14" t="s">
        <v>19</v>
      </c>
      <c r="P38" s="12"/>
    </row>
    <row r="39" spans="2:16" ht="99" customHeight="1" x14ac:dyDescent="0.25">
      <c r="B39" s="18" t="s">
        <v>108</v>
      </c>
      <c r="C39" s="16" t="s">
        <v>109</v>
      </c>
      <c r="D39" s="16" t="s">
        <v>110</v>
      </c>
      <c r="E39" s="10" t="s">
        <v>111</v>
      </c>
      <c r="F39" s="11" t="s">
        <v>26</v>
      </c>
      <c r="G39" s="23">
        <v>156000</v>
      </c>
      <c r="H39" s="24">
        <v>156000</v>
      </c>
      <c r="I39" s="25">
        <v>0</v>
      </c>
      <c r="J39" s="25">
        <v>0</v>
      </c>
      <c r="K39" s="25">
        <v>0</v>
      </c>
      <c r="L39" s="25">
        <v>0</v>
      </c>
      <c r="M39" s="25">
        <v>0</v>
      </c>
      <c r="N39" s="29">
        <v>42583</v>
      </c>
      <c r="O39" s="14" t="s">
        <v>19</v>
      </c>
      <c r="P39" s="12"/>
    </row>
    <row r="40" spans="2:16" ht="99" customHeight="1" x14ac:dyDescent="0.25">
      <c r="B40" s="18" t="s">
        <v>112</v>
      </c>
      <c r="C40" s="16" t="s">
        <v>171</v>
      </c>
      <c r="D40" s="19" t="s">
        <v>128</v>
      </c>
      <c r="E40" s="10" t="s">
        <v>56</v>
      </c>
      <c r="F40" s="11" t="s">
        <v>26</v>
      </c>
      <c r="G40" s="23">
        <v>280800</v>
      </c>
      <c r="H40" s="24">
        <v>280800</v>
      </c>
      <c r="I40" s="25">
        <v>0</v>
      </c>
      <c r="J40" s="25">
        <v>0</v>
      </c>
      <c r="K40" s="25">
        <v>0</v>
      </c>
      <c r="L40" s="25">
        <v>0</v>
      </c>
      <c r="M40" s="25">
        <v>0</v>
      </c>
      <c r="N40" s="29">
        <v>42583</v>
      </c>
      <c r="O40" s="14" t="s">
        <v>19</v>
      </c>
      <c r="P40" s="12"/>
    </row>
    <row r="41" spans="2:16" ht="99" customHeight="1" x14ac:dyDescent="0.25">
      <c r="B41" s="18" t="s">
        <v>113</v>
      </c>
      <c r="C41" s="16" t="s">
        <v>129</v>
      </c>
      <c r="D41" s="19" t="s">
        <v>128</v>
      </c>
      <c r="E41" s="10" t="s">
        <v>56</v>
      </c>
      <c r="F41" s="11" t="s">
        <v>26</v>
      </c>
      <c r="G41" s="23">
        <v>210600</v>
      </c>
      <c r="H41" s="24">
        <v>210600</v>
      </c>
      <c r="I41" s="25">
        <v>0</v>
      </c>
      <c r="J41" s="25">
        <v>0</v>
      </c>
      <c r="K41" s="25">
        <v>0</v>
      </c>
      <c r="L41" s="25">
        <v>0</v>
      </c>
      <c r="M41" s="25">
        <v>0</v>
      </c>
      <c r="N41" s="29">
        <v>42583</v>
      </c>
      <c r="O41" s="14" t="s">
        <v>19</v>
      </c>
      <c r="P41" s="12"/>
    </row>
    <row r="42" spans="2:16" ht="99" customHeight="1" x14ac:dyDescent="0.25">
      <c r="B42" s="18" t="s">
        <v>114</v>
      </c>
      <c r="C42" s="16" t="s">
        <v>130</v>
      </c>
      <c r="D42" s="16" t="s">
        <v>131</v>
      </c>
      <c r="E42" s="10" t="s">
        <v>144</v>
      </c>
      <c r="F42" s="11" t="s">
        <v>26</v>
      </c>
      <c r="G42" s="23">
        <v>390000</v>
      </c>
      <c r="H42" s="24">
        <v>390000</v>
      </c>
      <c r="I42" s="25">
        <v>0</v>
      </c>
      <c r="J42" s="25">
        <v>0</v>
      </c>
      <c r="K42" s="25">
        <v>0</v>
      </c>
      <c r="L42" s="25">
        <v>0</v>
      </c>
      <c r="M42" s="25">
        <v>0</v>
      </c>
      <c r="N42" s="29">
        <v>42583</v>
      </c>
      <c r="O42" s="14" t="s">
        <v>19</v>
      </c>
      <c r="P42" s="12"/>
    </row>
    <row r="43" spans="2:16" ht="99" customHeight="1" x14ac:dyDescent="0.25">
      <c r="B43" s="18" t="s">
        <v>115</v>
      </c>
      <c r="C43" s="16" t="s">
        <v>132</v>
      </c>
      <c r="D43" s="16" t="s">
        <v>133</v>
      </c>
      <c r="E43" s="10" t="s">
        <v>104</v>
      </c>
      <c r="F43" s="11" t="s">
        <v>26</v>
      </c>
      <c r="G43" s="23">
        <v>234000</v>
      </c>
      <c r="H43" s="24">
        <v>234000</v>
      </c>
      <c r="I43" s="25">
        <v>0</v>
      </c>
      <c r="J43" s="25">
        <v>0</v>
      </c>
      <c r="K43" s="25">
        <v>0</v>
      </c>
      <c r="L43" s="25">
        <v>0</v>
      </c>
      <c r="M43" s="25">
        <v>0</v>
      </c>
      <c r="N43" s="29">
        <v>42583</v>
      </c>
      <c r="O43" s="14" t="s">
        <v>19</v>
      </c>
      <c r="P43" s="12"/>
    </row>
    <row r="44" spans="2:16" ht="99" customHeight="1" x14ac:dyDescent="0.25">
      <c r="B44" s="18" t="s">
        <v>116</v>
      </c>
      <c r="C44" s="19" t="s">
        <v>134</v>
      </c>
      <c r="D44" s="16" t="s">
        <v>135</v>
      </c>
      <c r="E44" s="10" t="s">
        <v>94</v>
      </c>
      <c r="F44" s="11" t="s">
        <v>26</v>
      </c>
      <c r="G44" s="23">
        <v>156000</v>
      </c>
      <c r="H44" s="24">
        <v>156000</v>
      </c>
      <c r="I44" s="25">
        <v>0</v>
      </c>
      <c r="J44" s="25">
        <v>0</v>
      </c>
      <c r="K44" s="25">
        <v>0</v>
      </c>
      <c r="L44" s="25">
        <v>0</v>
      </c>
      <c r="M44" s="25">
        <v>0</v>
      </c>
      <c r="N44" s="29">
        <v>42583</v>
      </c>
      <c r="O44" s="14" t="s">
        <v>19</v>
      </c>
      <c r="P44" s="12"/>
    </row>
    <row r="45" spans="2:16" ht="99" customHeight="1" x14ac:dyDescent="0.25">
      <c r="B45" s="18" t="s">
        <v>117</v>
      </c>
      <c r="C45" s="19" t="s">
        <v>136</v>
      </c>
      <c r="D45" s="16" t="s">
        <v>137</v>
      </c>
      <c r="E45" s="10" t="s">
        <v>56</v>
      </c>
      <c r="F45" s="20" t="s">
        <v>26</v>
      </c>
      <c r="G45" s="23">
        <v>156000</v>
      </c>
      <c r="H45" s="24">
        <v>156000</v>
      </c>
      <c r="I45" s="25">
        <v>0</v>
      </c>
      <c r="J45" s="25">
        <v>0</v>
      </c>
      <c r="K45" s="25">
        <v>0</v>
      </c>
      <c r="L45" s="25">
        <v>0</v>
      </c>
      <c r="M45" s="25">
        <v>0</v>
      </c>
      <c r="N45" s="29">
        <v>42583</v>
      </c>
      <c r="O45" s="14" t="s">
        <v>19</v>
      </c>
      <c r="P45" s="12"/>
    </row>
    <row r="46" spans="2:16" ht="99" customHeight="1" x14ac:dyDescent="0.25">
      <c r="B46" s="18" t="s">
        <v>118</v>
      </c>
      <c r="C46" s="19" t="s">
        <v>138</v>
      </c>
      <c r="D46" s="16" t="s">
        <v>139</v>
      </c>
      <c r="E46" s="10" t="s">
        <v>94</v>
      </c>
      <c r="F46" s="11" t="s">
        <v>26</v>
      </c>
      <c r="G46" s="23">
        <v>179400</v>
      </c>
      <c r="H46" s="24">
        <v>179400</v>
      </c>
      <c r="I46" s="25">
        <v>0</v>
      </c>
      <c r="J46" s="25">
        <v>0</v>
      </c>
      <c r="K46" s="25">
        <v>0</v>
      </c>
      <c r="L46" s="25">
        <v>0</v>
      </c>
      <c r="M46" s="25">
        <v>0</v>
      </c>
      <c r="N46" s="29">
        <v>42583</v>
      </c>
      <c r="O46" s="14" t="s">
        <v>19</v>
      </c>
      <c r="P46" s="12"/>
    </row>
    <row r="47" spans="2:16" ht="99" customHeight="1" x14ac:dyDescent="0.25">
      <c r="B47" s="18" t="s">
        <v>119</v>
      </c>
      <c r="C47" s="19" t="s">
        <v>140</v>
      </c>
      <c r="D47" s="16" t="s">
        <v>141</v>
      </c>
      <c r="E47" s="10" t="s">
        <v>94</v>
      </c>
      <c r="F47" s="11" t="s">
        <v>26</v>
      </c>
      <c r="G47" s="23">
        <v>156000</v>
      </c>
      <c r="H47" s="24">
        <v>156000</v>
      </c>
      <c r="I47" s="25">
        <v>0</v>
      </c>
      <c r="J47" s="25">
        <v>0</v>
      </c>
      <c r="K47" s="25">
        <v>0</v>
      </c>
      <c r="L47" s="25">
        <v>0</v>
      </c>
      <c r="M47" s="25">
        <v>0</v>
      </c>
      <c r="N47" s="29">
        <v>42583</v>
      </c>
      <c r="O47" s="14" t="s">
        <v>19</v>
      </c>
      <c r="P47" s="12"/>
    </row>
    <row r="48" spans="2:16" ht="99" customHeight="1" x14ac:dyDescent="0.25">
      <c r="B48" s="18" t="s">
        <v>120</v>
      </c>
      <c r="C48" s="16" t="s">
        <v>142</v>
      </c>
      <c r="D48" s="16" t="s">
        <v>143</v>
      </c>
      <c r="E48" s="10" t="s">
        <v>144</v>
      </c>
      <c r="F48" s="11" t="s">
        <v>26</v>
      </c>
      <c r="G48" s="23">
        <v>156000</v>
      </c>
      <c r="H48" s="24">
        <v>156000</v>
      </c>
      <c r="I48" s="25">
        <v>0</v>
      </c>
      <c r="J48" s="25">
        <v>0</v>
      </c>
      <c r="K48" s="25">
        <v>0</v>
      </c>
      <c r="L48" s="25">
        <v>0</v>
      </c>
      <c r="M48" s="25">
        <v>0</v>
      </c>
      <c r="N48" s="29">
        <v>42583</v>
      </c>
      <c r="O48" s="14" t="s">
        <v>19</v>
      </c>
      <c r="P48" s="12"/>
    </row>
    <row r="49" spans="2:16" ht="99" customHeight="1" x14ac:dyDescent="0.25">
      <c r="B49" s="18" t="s">
        <v>121</v>
      </c>
      <c r="C49" s="16" t="s">
        <v>145</v>
      </c>
      <c r="D49" s="19" t="s">
        <v>146</v>
      </c>
      <c r="E49" s="10" t="s">
        <v>169</v>
      </c>
      <c r="F49" s="11" t="s">
        <v>26</v>
      </c>
      <c r="G49" s="23">
        <v>156000</v>
      </c>
      <c r="H49" s="24">
        <v>156000</v>
      </c>
      <c r="I49" s="25">
        <v>0</v>
      </c>
      <c r="J49" s="25">
        <v>0</v>
      </c>
      <c r="K49" s="25">
        <v>0</v>
      </c>
      <c r="L49" s="25">
        <v>0</v>
      </c>
      <c r="M49" s="25">
        <v>0</v>
      </c>
      <c r="N49" s="29">
        <v>42583</v>
      </c>
      <c r="O49" s="14" t="s">
        <v>19</v>
      </c>
      <c r="P49" s="12"/>
    </row>
    <row r="50" spans="2:16" ht="99" customHeight="1" x14ac:dyDescent="0.25">
      <c r="B50" s="18" t="s">
        <v>122</v>
      </c>
      <c r="C50" s="16" t="s">
        <v>147</v>
      </c>
      <c r="D50" s="16" t="s">
        <v>148</v>
      </c>
      <c r="E50" s="10" t="s">
        <v>149</v>
      </c>
      <c r="F50" s="11" t="s">
        <v>26</v>
      </c>
      <c r="G50" s="23">
        <v>156000</v>
      </c>
      <c r="H50" s="24">
        <v>156000</v>
      </c>
      <c r="I50" s="25">
        <v>0</v>
      </c>
      <c r="J50" s="25">
        <v>0</v>
      </c>
      <c r="K50" s="25">
        <v>0</v>
      </c>
      <c r="L50" s="25">
        <v>0</v>
      </c>
      <c r="M50" s="25">
        <v>0</v>
      </c>
      <c r="N50" s="29">
        <v>42583</v>
      </c>
      <c r="O50" s="14" t="s">
        <v>19</v>
      </c>
      <c r="P50" s="12"/>
    </row>
    <row r="51" spans="2:16" ht="99" customHeight="1" x14ac:dyDescent="0.25">
      <c r="B51" s="18" t="s">
        <v>123</v>
      </c>
      <c r="C51" s="16" t="s">
        <v>150</v>
      </c>
      <c r="D51" s="16" t="s">
        <v>151</v>
      </c>
      <c r="E51" s="10" t="s">
        <v>172</v>
      </c>
      <c r="F51" s="11" t="s">
        <v>26</v>
      </c>
      <c r="G51" s="23">
        <v>280800</v>
      </c>
      <c r="H51" s="24">
        <v>280800</v>
      </c>
      <c r="I51" s="25">
        <v>0</v>
      </c>
      <c r="J51" s="25">
        <v>0</v>
      </c>
      <c r="K51" s="25">
        <v>0</v>
      </c>
      <c r="L51" s="25">
        <v>0</v>
      </c>
      <c r="M51" s="25">
        <v>0</v>
      </c>
      <c r="N51" s="29">
        <v>42583</v>
      </c>
      <c r="O51" s="14" t="s">
        <v>19</v>
      </c>
      <c r="P51" s="12"/>
    </row>
    <row r="52" spans="2:16" ht="99" customHeight="1" x14ac:dyDescent="0.25">
      <c r="B52" s="18" t="s">
        <v>124</v>
      </c>
      <c r="C52" s="16" t="s">
        <v>152</v>
      </c>
      <c r="D52" s="16" t="s">
        <v>153</v>
      </c>
      <c r="E52" s="10" t="s">
        <v>154</v>
      </c>
      <c r="F52" s="11" t="s">
        <v>26</v>
      </c>
      <c r="G52" s="23">
        <v>390000</v>
      </c>
      <c r="H52" s="24">
        <v>390000</v>
      </c>
      <c r="I52" s="25">
        <v>0</v>
      </c>
      <c r="J52" s="25">
        <v>0</v>
      </c>
      <c r="K52" s="25">
        <v>0</v>
      </c>
      <c r="L52" s="25">
        <v>0</v>
      </c>
      <c r="M52" s="25">
        <v>0</v>
      </c>
      <c r="N52" s="29">
        <v>42583</v>
      </c>
      <c r="O52" s="14" t="s">
        <v>19</v>
      </c>
      <c r="P52" s="12"/>
    </row>
    <row r="53" spans="2:16" ht="99" customHeight="1" x14ac:dyDescent="0.25">
      <c r="B53" s="18" t="s">
        <v>125</v>
      </c>
      <c r="C53" s="16" t="s">
        <v>155</v>
      </c>
      <c r="D53" s="16" t="s">
        <v>156</v>
      </c>
      <c r="E53" s="10" t="s">
        <v>157</v>
      </c>
      <c r="F53" s="11" t="s">
        <v>26</v>
      </c>
      <c r="G53" s="23">
        <v>234000</v>
      </c>
      <c r="H53" s="24">
        <v>234000</v>
      </c>
      <c r="I53" s="25">
        <v>0</v>
      </c>
      <c r="J53" s="25">
        <v>0</v>
      </c>
      <c r="K53" s="25">
        <v>0</v>
      </c>
      <c r="L53" s="25">
        <v>0</v>
      </c>
      <c r="M53" s="25">
        <v>0</v>
      </c>
      <c r="N53" s="29">
        <v>42583</v>
      </c>
      <c r="O53" s="14" t="s">
        <v>19</v>
      </c>
      <c r="P53" s="12"/>
    </row>
    <row r="54" spans="2:16" ht="99" customHeight="1" x14ac:dyDescent="0.25">
      <c r="B54" s="18" t="s">
        <v>126</v>
      </c>
      <c r="C54" s="16" t="s">
        <v>158</v>
      </c>
      <c r="D54" s="16" t="s">
        <v>159</v>
      </c>
      <c r="E54" s="10" t="s">
        <v>160</v>
      </c>
      <c r="F54" s="11" t="s">
        <v>26</v>
      </c>
      <c r="G54" s="23">
        <v>468000</v>
      </c>
      <c r="H54" s="24">
        <v>468000</v>
      </c>
      <c r="I54" s="25">
        <v>0</v>
      </c>
      <c r="J54" s="25">
        <v>0</v>
      </c>
      <c r="K54" s="25">
        <v>0</v>
      </c>
      <c r="L54" s="25">
        <v>0</v>
      </c>
      <c r="M54" s="25">
        <v>0</v>
      </c>
      <c r="N54" s="29">
        <v>42583</v>
      </c>
      <c r="O54" s="14" t="s">
        <v>19</v>
      </c>
      <c r="P54" s="12"/>
    </row>
    <row r="55" spans="2:16" ht="99" customHeight="1" x14ac:dyDescent="0.25">
      <c r="B55" s="18" t="s">
        <v>127</v>
      </c>
      <c r="C55" s="16" t="s">
        <v>161</v>
      </c>
      <c r="D55" s="16" t="s">
        <v>162</v>
      </c>
      <c r="E55" s="10" t="s">
        <v>163</v>
      </c>
      <c r="F55" s="11" t="s">
        <v>26</v>
      </c>
      <c r="G55" s="23">
        <v>156000</v>
      </c>
      <c r="H55" s="24">
        <v>156000</v>
      </c>
      <c r="I55" s="25">
        <v>0</v>
      </c>
      <c r="J55" s="25">
        <v>0</v>
      </c>
      <c r="K55" s="25">
        <v>0</v>
      </c>
      <c r="L55" s="25">
        <v>0</v>
      </c>
      <c r="M55" s="25">
        <v>0</v>
      </c>
      <c r="N55" s="29">
        <v>42583</v>
      </c>
      <c r="O55" s="14" t="s">
        <v>19</v>
      </c>
      <c r="P55" s="12"/>
    </row>
    <row r="56" spans="2:16" ht="15.75" customHeight="1" x14ac:dyDescent="0.25">
      <c r="B56" s="30"/>
      <c r="C56" s="22"/>
      <c r="D56" s="22"/>
      <c r="E56" s="21" t="s">
        <v>164</v>
      </c>
      <c r="F56" s="21"/>
      <c r="G56" s="23">
        <f t="shared" ref="G56:M56" si="0">SUM(G16:G55)</f>
        <v>8743800</v>
      </c>
      <c r="H56" s="23">
        <f t="shared" si="0"/>
        <v>8743800</v>
      </c>
      <c r="I56" s="23">
        <f t="shared" si="0"/>
        <v>0</v>
      </c>
      <c r="J56" s="23">
        <f t="shared" si="0"/>
        <v>0</v>
      </c>
      <c r="K56" s="23">
        <f t="shared" si="0"/>
        <v>0</v>
      </c>
      <c r="L56" s="23">
        <f t="shared" si="0"/>
        <v>0</v>
      </c>
      <c r="M56" s="23">
        <f t="shared" si="0"/>
        <v>0</v>
      </c>
      <c r="N56" s="15"/>
      <c r="O56" s="15"/>
    </row>
    <row r="57" spans="2:16" x14ac:dyDescent="0.25">
      <c r="B57" s="31"/>
    </row>
    <row r="58" spans="2:16" x14ac:dyDescent="0.25">
      <c r="B58" s="26"/>
      <c r="F58" s="3" t="s">
        <v>17</v>
      </c>
    </row>
  </sheetData>
  <mergeCells count="24">
    <mergeCell ref="O10:O14"/>
    <mergeCell ref="N10:N14"/>
    <mergeCell ref="H11:I11"/>
    <mergeCell ref="G10:M10"/>
    <mergeCell ref="H12:H14"/>
    <mergeCell ref="I12:M12"/>
    <mergeCell ref="B10:B14"/>
    <mergeCell ref="D10:D14"/>
    <mergeCell ref="J11:M11"/>
    <mergeCell ref="C10:C14"/>
    <mergeCell ref="J13:M13"/>
    <mergeCell ref="I13:I14"/>
    <mergeCell ref="G11:G14"/>
    <mergeCell ref="E10:E14"/>
    <mergeCell ref="F10:F14"/>
    <mergeCell ref="G9:H9"/>
    <mergeCell ref="I9:K9"/>
    <mergeCell ref="I8:K8"/>
    <mergeCell ref="K2:O2"/>
    <mergeCell ref="B3:O3"/>
    <mergeCell ref="B4:O4"/>
    <mergeCell ref="H7:M7"/>
    <mergeCell ref="G8:H8"/>
    <mergeCell ref="B5:O6"/>
  </mergeCells>
  <pageMargins left="0.23622047244094491" right="0.23622047244094491" top="0.74803149606299213" bottom="0.74803149606299213" header="0.31496062992125984" footer="0.31496062992125984"/>
  <pageSetup paperSize="9" scale="60" fitToWidth="0"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2014-10-28</vt:lpstr>
    </vt:vector>
  </TitlesOfParts>
  <Company>FM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Liongina Beinoravičienė</cp:lastModifiedBy>
  <cp:lastPrinted>2016-05-30T11:52:27Z</cp:lastPrinted>
  <dcterms:created xsi:type="dcterms:W3CDTF">2013-02-28T07:13:39Z</dcterms:created>
  <dcterms:modified xsi:type="dcterms:W3CDTF">2016-06-01T06:17:42Z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172268139</vt:i4>
  </property>
  <property fmtid="{D5CDD505-2E9C-101B-9397-08002B2CF9AE}" pid="3" name="_NewReviewCycle">
    <vt:lpwstr/>
  </property>
  <property fmtid="{D5CDD505-2E9C-101B-9397-08002B2CF9AE}" pid="4" name="_EmailSubject">
    <vt:lpwstr>isakymas</vt:lpwstr>
  </property>
  <property fmtid="{D5CDD505-2E9C-101B-9397-08002B2CF9AE}" pid="5" name="_AuthorEmail">
    <vt:lpwstr>Liongina.Beinoraviciene@socmin.lt</vt:lpwstr>
  </property>
  <property fmtid="{D5CDD505-2E9C-101B-9397-08002B2CF9AE}" pid="6" name="_AuthorEmailDisplayName">
    <vt:lpwstr>Liongina Beinoravičienė</vt:lpwstr>
  </property>
  <property fmtid="{D5CDD505-2E9C-101B-9397-08002B2CF9AE}" pid="7" name="_PreviousAdHocReviewCycleID">
    <vt:i4>457161440</vt:i4>
  </property>
</Properties>
</file>