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"/>
    </mc:Choice>
  </mc:AlternateContent>
  <bookViews>
    <workbookView xWindow="8370" yWindow="0" windowWidth="15480" windowHeight="6570"/>
  </bookViews>
  <sheets>
    <sheet name="2016-0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0" i="1" l="1"/>
  <c r="G23" i="1" s="1"/>
  <c r="M23" i="1"/>
  <c r="L23" i="1"/>
  <c r="K23" i="1"/>
  <c r="J23" i="1"/>
  <c r="I23" i="1"/>
  <c r="H23" i="1"/>
  <c r="G21" i="1" l="1"/>
</calcChain>
</file>

<file path=xl/sharedStrings.xml><?xml version="1.0" encoding="utf-8"?>
<sst xmlns="http://schemas.openxmlformats.org/spreadsheetml/2006/main" count="33" uniqueCount="32">
  <si>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</si>
  <si>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</si>
  <si>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</si>
  <si>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</si>
  <si>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</si>
  <si>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</si>
  <si>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</si>
  <si>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</si>
  <si>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</si>
  <si>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</si>
  <si>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</si>
  <si>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</si>
  <si>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</si>
  <si>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</si>
  <si>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</si>
  <si>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</si>
  <si>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</si>
  <si>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</si>
  <si>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</si>
  <si>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</si>
  <si>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</si>
  <si>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</si>
  <si>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</si>
  <si>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</si>
  <si>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</si>
  <si>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</si>
  <si>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</si>
  <si>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</si>
  <si>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</si>
  <si>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</si>
  <si>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</si>
  <si>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PATVIRTINTA
Panevėžio regiono plėtros tarybos
2016 m. rugpjūčio 31 d. sprendimu Nr. 51/4S-37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</si>
</sst>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14" fontId="2" fillId="0" borderId="1" xfId="1" applyNumberFormat="1" applyFont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topLeftCell="A2" zoomScale="85" zoomScaleNormal="85" workbookViewId="0">
      <selection activeCell="H15" sqref="H15:I15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31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30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42613</v>
      </c>
      <c r="H12" s="47"/>
      <c r="I12" s="54" t="s">
        <v>23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ht="103.5" customHeight="1" x14ac:dyDescent="0.25">
      <c r="B20" s="25">
        <v>1</v>
      </c>
      <c r="C20" s="19" t="s">
        <v>24</v>
      </c>
      <c r="D20" s="32" t="s">
        <v>27</v>
      </c>
      <c r="E20" s="26"/>
      <c r="F20" s="26"/>
      <c r="G20" s="30">
        <f>SUM(H20,I20)</f>
        <v>342647</v>
      </c>
      <c r="H20" s="28">
        <v>291249.95</v>
      </c>
      <c r="I20" s="28">
        <v>51397.05</v>
      </c>
      <c r="J20" s="28">
        <v>0</v>
      </c>
      <c r="K20" s="28">
        <v>51397.05</v>
      </c>
      <c r="L20" s="28">
        <v>0</v>
      </c>
      <c r="M20" s="28">
        <v>0</v>
      </c>
      <c r="N20" s="31">
        <v>42735</v>
      </c>
      <c r="O20" s="21" t="s">
        <v>28</v>
      </c>
    </row>
    <row r="21" spans="2:15" s="9" customFormat="1" ht="76.5" x14ac:dyDescent="0.25">
      <c r="B21" s="18">
        <v>2</v>
      </c>
      <c r="C21" s="19" t="s">
        <v>25</v>
      </c>
      <c r="D21" s="20" t="s">
        <v>26</v>
      </c>
      <c r="E21" s="8"/>
      <c r="F21" s="8"/>
      <c r="G21" s="27">
        <f>H21+I21</f>
        <v>331407.67000000004</v>
      </c>
      <c r="H21" s="28">
        <v>281696.52</v>
      </c>
      <c r="I21" s="28">
        <v>49711.15</v>
      </c>
      <c r="J21" s="28">
        <v>0</v>
      </c>
      <c r="K21" s="28">
        <v>49711.15</v>
      </c>
      <c r="L21" s="28">
        <v>0</v>
      </c>
      <c r="M21" s="28">
        <v>0</v>
      </c>
      <c r="N21" s="29">
        <v>42705</v>
      </c>
      <c r="O21" s="21" t="s">
        <v>29</v>
      </c>
    </row>
    <row r="22" spans="2:15" ht="90.75" hidden="1" customHeight="1" x14ac:dyDescent="0.25">
      <c r="B22" s="15"/>
      <c r="C22" s="15"/>
      <c r="D22" s="15"/>
      <c r="E22" s="16"/>
      <c r="F22" s="17"/>
      <c r="G22" s="15"/>
      <c r="H22" s="33"/>
      <c r="I22" s="33"/>
      <c r="J22" s="33"/>
      <c r="K22" s="33"/>
      <c r="L22" s="33"/>
      <c r="M22" s="33"/>
      <c r="N22" s="15"/>
      <c r="O22" s="15"/>
    </row>
    <row r="23" spans="2:15" s="22" customFormat="1" ht="26.25" customHeight="1" x14ac:dyDescent="0.25">
      <c r="B23" s="40" t="s">
        <v>2</v>
      </c>
      <c r="C23" s="41"/>
      <c r="D23" s="41"/>
      <c r="E23" s="41"/>
      <c r="F23" s="42"/>
      <c r="G23" s="23">
        <f t="shared" ref="G23:M23" si="0">SUM(G20:G21)</f>
        <v>674054.67</v>
      </c>
      <c r="H23" s="24">
        <f t="shared" si="0"/>
        <v>572946.47</v>
      </c>
      <c r="I23" s="24">
        <f t="shared" si="0"/>
        <v>101108.20000000001</v>
      </c>
      <c r="J23" s="24">
        <f t="shared" si="0"/>
        <v>0</v>
      </c>
      <c r="K23" s="24">
        <f t="shared" si="0"/>
        <v>101108.20000000001</v>
      </c>
      <c r="L23" s="24">
        <f t="shared" si="0"/>
        <v>0</v>
      </c>
      <c r="M23" s="24">
        <f t="shared" si="0"/>
        <v>0</v>
      </c>
      <c r="N23" s="38"/>
      <c r="O23" s="39"/>
    </row>
    <row r="24" spans="2:15" s="22" customFormat="1" ht="43.5" customHeight="1" x14ac:dyDescent="0.25">
      <c r="B24" s="34" t="s">
        <v>16</v>
      </c>
      <c r="C24" s="34"/>
      <c r="D24" s="34"/>
      <c r="E24" s="34"/>
      <c r="F24" s="34"/>
      <c r="G24" s="34"/>
      <c r="H24" s="35">
        <v>2737919</v>
      </c>
      <c r="I24" s="36"/>
      <c r="J24" s="36"/>
      <c r="K24" s="36"/>
      <c r="L24" s="36"/>
      <c r="M24" s="36"/>
      <c r="N24" s="36"/>
      <c r="O24" s="37"/>
    </row>
    <row r="26" spans="2:15" x14ac:dyDescent="0.25">
      <c r="F26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2:M22"/>
    <mergeCell ref="B24:G24"/>
    <mergeCell ref="H24:O24"/>
    <mergeCell ref="N23:O23"/>
    <mergeCell ref="B23:F23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Rasa</cp:lastModifiedBy>
  <cp:lastPrinted>2016-08-25T06:22:41Z</cp:lastPrinted>
  <dcterms:created xsi:type="dcterms:W3CDTF">2013-02-28T07:13:39Z</dcterms:created>
  <dcterms:modified xsi:type="dcterms:W3CDTF">2016-08-31T07:34:15Z</dcterms:modified>
</cp:coreProperties>
</file>