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defaultThemeVersion="124226"/>
  <mc:AlternateContent xmlns:mc="http://schemas.openxmlformats.org/markup-compatibility/2006">
    <mc:Choice Requires="x15">
      <x15ac:absPath xmlns:x15ac="http://schemas.microsoft.com/office/spreadsheetml/2010/11/ac" url="C:\Users\m07689\Desktop\FĮ 2016-09-18\"/>
    </mc:Choice>
  </mc:AlternateContent>
  <bookViews>
    <workbookView xWindow="390" yWindow="30" windowWidth="22305" windowHeight="8475"/>
  </bookViews>
  <sheets>
    <sheet name="1. FĮ skaičiuoklė" sheetId="2" r:id="rId1"/>
    <sheet name="2. Pažyma DU FĮ" sheetId="3" r:id="rId2"/>
  </sheets>
  <definedNames>
    <definedName name="_xlnm._FilterDatabase" localSheetId="1" hidden="1">'2. Pažyma DU FĮ'!$A$19:$V$35</definedName>
    <definedName name="_xlnm.Print_Area" localSheetId="1">'2. Pažyma DU FĮ'!$A$1:$J$38</definedName>
  </definedNames>
  <calcPr calcId="162913"/>
</workbook>
</file>

<file path=xl/calcChain.xml><?xml version="1.0" encoding="utf-8"?>
<calcChain xmlns="http://schemas.openxmlformats.org/spreadsheetml/2006/main">
  <c r="D10" i="2" l="1"/>
  <c r="C10" i="2"/>
  <c r="D6" i="2" s="1"/>
  <c r="H31" i="3" l="1"/>
  <c r="J30" i="3"/>
  <c r="J29" i="3"/>
  <c r="J28" i="3"/>
  <c r="J27" i="3"/>
  <c r="J26" i="3"/>
  <c r="J25" i="3"/>
  <c r="J24" i="3"/>
  <c r="J31" i="3" l="1"/>
  <c r="D11" i="2"/>
  <c r="C11" i="2"/>
  <c r="D7" i="2" s="1"/>
</calcChain>
</file>

<file path=xl/sharedStrings.xml><?xml version="1.0" encoding="utf-8"?>
<sst xmlns="http://schemas.openxmlformats.org/spreadsheetml/2006/main" count="57" uniqueCount="54">
  <si>
    <r>
      <t>3. DEKLARACIJA</t>
    </r>
    <r>
      <rPr>
        <sz val="12"/>
        <rFont val="Times New Roman"/>
        <family val="1"/>
        <charset val="186"/>
      </rPr>
      <t xml:space="preserve">              </t>
    </r>
  </si>
  <si>
    <t>Iš viso:</t>
  </si>
  <si>
    <t>VšĮ "ABC"</t>
  </si>
  <si>
    <t>Vardenė Pavardenė</t>
  </si>
  <si>
    <t>X savivaldybė</t>
  </si>
  <si>
    <t>Vardenis Pavardenis</t>
  </si>
  <si>
    <r>
      <t xml:space="preserve">Nustatytas </t>
    </r>
    <r>
      <rPr>
        <b/>
        <sz val="10"/>
        <rFont val="Times New Roman"/>
        <family val="1"/>
        <charset val="186"/>
      </rPr>
      <t>1 val.</t>
    </r>
    <r>
      <rPr>
        <sz val="10"/>
        <rFont val="Times New Roman"/>
        <family val="1"/>
        <charset val="186"/>
      </rPr>
      <t xml:space="preserve"> fiksuotasis įkainis, Eur</t>
    </r>
  </si>
  <si>
    <r>
      <t xml:space="preserve">Ataskaitinis laikotarpis </t>
    </r>
    <r>
      <rPr>
        <b/>
        <i/>
        <sz val="12"/>
        <color indexed="8"/>
        <rFont val="Times New Roman"/>
        <family val="1"/>
        <charset val="186"/>
      </rPr>
      <t/>
    </r>
  </si>
  <si>
    <t xml:space="preserve">Kodas </t>
  </si>
  <si>
    <t>Pavadinimas</t>
  </si>
  <si>
    <t>Projekto vykdytojo rekvizitai</t>
  </si>
  <si>
    <t>Projekto pavadinimas</t>
  </si>
  <si>
    <t>Projekto duomenys</t>
  </si>
  <si>
    <r>
      <t xml:space="preserve">1. BENDROJI DALIS  </t>
    </r>
    <r>
      <rPr>
        <sz val="12"/>
        <rFont val="Times New Roman"/>
        <family val="1"/>
        <charset val="186"/>
      </rPr>
      <t xml:space="preserve">               </t>
    </r>
  </si>
  <si>
    <t>20___-___-___ Nr.______</t>
  </si>
  <si>
    <t>2 priedas</t>
  </si>
  <si>
    <t>1 priedas. Fiksuotųjų įkainių skaičiuoklė</t>
  </si>
  <si>
    <t xml:space="preserve">PROJEKTĄ VYKDANČIO PERSONALO DARBO UŽMOKESČIO IR SAVANORIŠKO DARBO ĮNAŠO FIKSUOTOJO ĮKAINIO NUSTATYMO TYRIMO ATASKAITOS
</t>
  </si>
  <si>
    <t>(Rekomenduojamos pažymos dėl projektą vykdančio personalo darbo užmokesčio ir savanoriško darbo įnašo apskaičiavimo taikant fiksuotąjį įkainį forma)</t>
  </si>
  <si>
    <t xml:space="preserve">PAŽYMA DĖL PROJEKTĄ VYKDANČIO PERSONALO DARBO UŽMOKESČIO IR SAVANORIŠKO DARBO ĮNAŠO APSKAIČIAVIMO  TAIKANT FIKSUOTUOSIUS ĮKAINIUS </t>
  </si>
  <si>
    <r>
      <t>2. INFORMACIJA APIE PROJEKTĄ VYKDANČIO PERSONALO DARBO UŽMOKESČIO IR SAVANORIŠKO DARBO ĮNAŠO SUMĄ, APSKAIČIUOTĄ TAIKANT FIKSUOTĄJĮ ĮKAINĮ</t>
    </r>
    <r>
      <rPr>
        <sz val="12"/>
        <rFont val="Times New Roman"/>
        <family val="1"/>
        <charset val="186"/>
      </rPr>
      <t xml:space="preserve">             </t>
    </r>
  </si>
  <si>
    <t>Asmens vardas, pavardė</t>
  </si>
  <si>
    <t>Projekto vykdytojo (partnerio) pavadinimas</t>
  </si>
  <si>
    <t>Asmens darbo laiką įrodantys dokumentai</t>
  </si>
  <si>
    <t>Dirbtas laikas, valandomis</t>
  </si>
  <si>
    <t>Darbo užmokesčio ar savanoriško darbo įnašo suma, apskaičiuota taikant fiksuotąjį įkainį, Eur (per ataskaitinį laikotarpį)</t>
  </si>
  <si>
    <t>Asmens baigta aukštojo mokslo mokykla</t>
  </si>
  <si>
    <t>Vilniaus universitetas</t>
  </si>
  <si>
    <t>Kauno kolegija</t>
  </si>
  <si>
    <t>Aukštojo mokslo baigimo diplomo Nr.</t>
  </si>
  <si>
    <t>10=(8)*(9)</t>
  </si>
  <si>
    <t>Darbo užmokestis bruto (DU), Eur/mėn.</t>
  </si>
  <si>
    <r>
      <t>DU</t>
    </r>
    <r>
      <rPr>
        <vertAlign val="subscript"/>
        <sz val="11"/>
        <color theme="1"/>
        <rFont val="Times New Roman"/>
        <family val="1"/>
        <charset val="186"/>
      </rPr>
      <t>O84 bruto</t>
    </r>
  </si>
  <si>
    <r>
      <t>DU</t>
    </r>
    <r>
      <rPr>
        <vertAlign val="subscript"/>
        <sz val="11"/>
        <color theme="1"/>
        <rFont val="Times New Roman"/>
        <family val="1"/>
        <charset val="186"/>
      </rPr>
      <t>P85 bruto</t>
    </r>
  </si>
  <si>
    <t>Įmokos į garantinį fondą dydis (GF), Eur/mėn (0,2 proc.)
(DU*0,2/100)</t>
  </si>
  <si>
    <t>Soc. įmokos dydis (VSD), Eur/mėn (30,98 proc.)
(DU*30,98/100)</t>
  </si>
  <si>
    <r>
      <t>Projektą vykdančio personalo darbo užmokesčio ir savanoriško darbo įnašo fiksuotojo įkainio dydis (1 priemonei ir 2 priemonės 1 veiklai), Eur/val.
((DU+VSD+GF)*12/185</t>
    </r>
    <r>
      <rPr>
        <b/>
        <sz val="11"/>
        <rFont val="Calibri"/>
        <family val="2"/>
        <charset val="186"/>
      </rPr>
      <t>2)</t>
    </r>
  </si>
  <si>
    <r>
      <t>Projektą vykdančio personalo darbo užmokesčio ir savanoriško darbo įnašo fiksuotojo įkainio dydis (2 priemonės 2 ir 3 veikloms), Eur/val.
((DU+VSD+GF)*12/185</t>
    </r>
    <r>
      <rPr>
        <b/>
        <sz val="11"/>
        <rFont val="Calibri"/>
        <family val="2"/>
        <charset val="186"/>
      </rPr>
      <t>2)</t>
    </r>
  </si>
  <si>
    <t>Projekto kodas</t>
  </si>
  <si>
    <t>Projekto fizinio rodiklio nr.</t>
  </si>
  <si>
    <t>2016.07.31, 2016.08.31, 2016.09.30 darbo laiko apskaitos žiniaraščiai</t>
  </si>
  <si>
    <t xml:space="preserve">    nuo 2016-07-01                                           iki 2016-09-31</t>
  </si>
  <si>
    <t>(vardas, pavardė, parašas)</t>
  </si>
  <si>
    <t>(projekto vykdytojo / projekto vykdytojo vadovo arba jo įgalioto asmens pareigų pavadinimas, jei galima nurodyti).</t>
  </si>
  <si>
    <t>LSD* duomenys apie vidutinį metinį DU (bruto, su ind. Įmonėm  už 2015 m.)</t>
  </si>
  <si>
    <t xml:space="preserve">PROJEKTĄ VYKDANČIO PERSONALO DARBO UŽMOKESČIO IR SAVANORIŠKO DARBO ĮNAŠO FIKSUOTOJO ĮKAINIO NUSTATYMO TYRIMO ATASKAITOS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</si>
  <si>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</si>
  <si>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</si>
  <si>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1.1.1.</t>
  </si>
  <si>
    <t>Dirbantis pagal darbo sutartį.</t>
  </si>
  <si>
    <t>Dirbantis savanoriškais pagrindais.</t>
  </si>
  <si>
    <t>Darbo pagrindai</t>
  </si>
  <si>
    <t>Projektą vykdančiojo  personalo darbo užmokesčio ir savanoriško darbo įnašo fiksuotojo įkainio nustatymo tyrimo ataskaita 
2016 m. rugsėjo  d. redakcija</t>
  </si>
  <si>
    <t xml:space="preserve">* Šaltinis: http://osp.stat.gov.lt/web/guest/statistiniu-rodikliu-analize?portletFormName=visualization&amp;hash=767d2ea1-d6ba-47d1-a77f-9343ac86ea7b (Lietuvos statistikos departamento duomenų bazė,  2016-06-17)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</si>
</sst>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8"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i/>
      <sz val="9"/>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0"/>
      <name val="Times New Roman"/>
      <family val="1"/>
      <charset val="186"/>
    </font>
    <font>
      <sz val="11"/>
      <name val="Times New Roman"/>
      <family val="1"/>
      <charset val="186"/>
    </font>
    <font>
      <i/>
      <sz val="10"/>
      <color rgb="FFFF0000"/>
      <name val="Arial"/>
      <family val="2"/>
      <charset val="186"/>
    </font>
    <font>
      <b/>
      <sz val="11"/>
      <color indexed="8"/>
      <name val="Times New Roman"/>
      <family val="1"/>
      <charset val="186"/>
    </font>
    <font>
      <b/>
      <sz val="12"/>
      <color indexed="8"/>
      <name val="Times New Roman"/>
      <family val="1"/>
      <charset val="186"/>
    </font>
    <font>
      <b/>
      <i/>
      <sz val="12"/>
      <color indexed="8"/>
      <name val="Times New Roman"/>
      <family val="1"/>
      <charset val="186"/>
    </font>
    <font>
      <sz val="12"/>
      <name val="Arial"/>
      <family val="2"/>
      <charset val="186"/>
    </font>
    <font>
      <b/>
      <sz val="16"/>
      <color indexed="8"/>
      <name val="Times New Roman"/>
      <family val="1"/>
      <charset val="186"/>
    </font>
    <font>
      <b/>
      <sz val="10"/>
      <color indexed="8"/>
      <name val="Times New Roman"/>
      <family val="1"/>
      <charset val="186"/>
    </font>
    <font>
      <b/>
      <sz val="11"/>
      <name val="Calibri"/>
      <family val="2"/>
      <charset val="186"/>
      <scheme val="minor"/>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Calibri"/>
      <family val="2"/>
      <charset val="186"/>
    </font>
    <font>
      <b/>
      <sz val="11"/>
      <color theme="1"/>
      <name val="Calibri"/>
      <family val="2"/>
      <charset val="186"/>
    </font>
    <font>
      <sz val="11"/>
      <color rgb="FFFF0000"/>
      <name val="Calibri"/>
      <family val="2"/>
      <charset val="186"/>
    </font>
    <font>
      <sz val="11"/>
      <color theme="1"/>
      <name val="Times New Roman"/>
      <family val="1"/>
      <charset val="186"/>
    </font>
    <font>
      <vertAlign val="subscript"/>
      <sz val="11"/>
      <color theme="1"/>
      <name val="Times New Roman"/>
      <family val="1"/>
      <charset val="186"/>
    </font>
    <font>
      <b/>
      <sz val="11"/>
      <name val="Calibri"/>
      <family val="2"/>
      <charset val="186"/>
    </font>
    <font>
      <b/>
      <sz val="11"/>
      <name val="Times New Roman"/>
      <family val="1"/>
      <charset val="186"/>
    </font>
    <font>
      <i/>
      <sz val="11"/>
      <name val="Times New Roman"/>
      <family val="1"/>
      <charset val="186"/>
    </font>
    <font>
      <i/>
      <sz val="10"/>
      <name val="Times New Roman"/>
      <family val="1"/>
      <charset val="186"/>
    </font>
    <font>
      <b/>
      <i/>
      <sz val="10"/>
      <name val="Times New Roman"/>
      <family val="1"/>
      <charset val="186"/>
    </font>
    <font>
      <sz val="9"/>
      <color theme="1"/>
      <name val="Times New Roman"/>
      <family val="1"/>
      <charset val="186"/>
    </font>
    <font>
      <i/>
      <sz val="9"/>
      <color theme="0"/>
      <name val="Times New Roman"/>
      <family val="1"/>
      <charset val="186"/>
    </font>
  </fonts>
  <fills count="6">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2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1">
    <xf numFmtId="0" fontId="0" fillId="0" borderId="0"/>
    <xf numFmtId="0" fontId="2" fillId="0" borderId="0"/>
    <xf numFmtId="49" fontId="18" fillId="0" borderId="0" applyFont="0" applyFill="0" applyBorder="0" applyAlignment="0" applyProtection="0">
      <alignment horizontal="left"/>
    </xf>
    <xf numFmtId="165" fontId="19" fillId="0" borderId="0" applyAlignment="0" applyProtection="0"/>
    <xf numFmtId="166" fontId="20" fillId="0" borderId="0" applyFill="0" applyBorder="0" applyAlignment="0" applyProtection="0"/>
    <xf numFmtId="49" fontId="20" fillId="0" borderId="0" applyNumberFormat="0" applyAlignment="0" applyProtection="0">
      <alignment horizontal="left"/>
    </xf>
    <xf numFmtId="49" fontId="21" fillId="0" borderId="31" applyNumberFormat="0" applyAlignment="0" applyProtection="0">
      <alignment horizontal="left" wrapText="1"/>
    </xf>
    <xf numFmtId="49" fontId="21" fillId="0" borderId="0" applyNumberFormat="0" applyAlignment="0" applyProtection="0">
      <alignment horizontal="left" wrapText="1"/>
    </xf>
    <xf numFmtId="49" fontId="22" fillId="0" borderId="0" applyAlignment="0" applyProtection="0">
      <alignment horizontal="left"/>
    </xf>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24" fillId="0" borderId="0"/>
    <xf numFmtId="0" fontId="25" fillId="0" borderId="0"/>
    <xf numFmtId="0" fontId="23" fillId="0" borderId="0"/>
    <xf numFmtId="0" fontId="1" fillId="0" borderId="0"/>
    <xf numFmtId="0" fontId="24" fillId="0" borderId="0"/>
    <xf numFmtId="0" fontId="1" fillId="0" borderId="0"/>
    <xf numFmtId="164" fontId="2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ill="0" applyBorder="0" applyAlignment="0" applyProtection="0"/>
    <xf numFmtId="168"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cellStyleXfs>
  <cellXfs count="116">
    <xf numFmtId="0" fontId="0" fillId="0" borderId="0" xfId="0"/>
    <xf numFmtId="0" fontId="2" fillId="0" borderId="0" xfId="1"/>
    <xf numFmtId="2" fontId="7" fillId="2" borderId="3" xfId="1" applyNumberFormat="1" applyFont="1" applyFill="1" applyBorder="1" applyAlignment="1">
      <alignment horizontal="center"/>
    </xf>
    <xf numFmtId="2" fontId="7" fillId="3" borderId="4" xfId="1" applyNumberFormat="1" applyFont="1" applyFill="1" applyBorder="1" applyAlignment="1">
      <alignment horizontal="center"/>
    </xf>
    <xf numFmtId="2" fontId="7" fillId="4" borderId="4" xfId="1" applyNumberFormat="1" applyFont="1" applyFill="1" applyBorder="1" applyAlignment="1">
      <alignment horizontal="center"/>
    </xf>
    <xf numFmtId="2" fontId="7" fillId="0" borderId="8" xfId="1" applyNumberFormat="1" applyFont="1" applyFill="1" applyBorder="1" applyAlignment="1">
      <alignment horizontal="center" vertical="center"/>
    </xf>
    <xf numFmtId="0" fontId="8" fillId="0" borderId="8" xfId="1" applyNumberFormat="1" applyFont="1" applyFill="1" applyBorder="1" applyAlignment="1">
      <alignment horizontal="center" vertical="center"/>
    </xf>
    <xf numFmtId="0" fontId="8" fillId="0" borderId="8" xfId="1" applyFont="1" applyFill="1" applyBorder="1" applyAlignment="1">
      <alignment vertical="center" wrapText="1"/>
    </xf>
    <xf numFmtId="0" fontId="8" fillId="0" borderId="8" xfId="1" applyFont="1" applyBorder="1" applyAlignment="1">
      <alignment vertical="center"/>
    </xf>
    <xf numFmtId="0" fontId="5" fillId="0" borderId="9" xfId="1" applyFont="1" applyBorder="1" applyAlignment="1">
      <alignment horizontal="center" vertical="center"/>
    </xf>
    <xf numFmtId="2" fontId="7" fillId="0" borderId="10" xfId="1" applyNumberFormat="1" applyFont="1" applyFill="1" applyBorder="1" applyAlignment="1">
      <alignment horizontal="center" vertical="center"/>
    </xf>
    <xf numFmtId="0" fontId="8" fillId="0" borderId="10" xfId="1" applyNumberFormat="1" applyFont="1" applyFill="1" applyBorder="1" applyAlignment="1">
      <alignment horizontal="center" vertical="center"/>
    </xf>
    <xf numFmtId="0" fontId="8" fillId="0" borderId="10" xfId="1" applyFont="1" applyFill="1" applyBorder="1" applyAlignment="1">
      <alignment vertical="center" wrapText="1"/>
    </xf>
    <xf numFmtId="0" fontId="8" fillId="0" borderId="10" xfId="1" applyFont="1" applyBorder="1" applyAlignment="1">
      <alignment vertical="center"/>
    </xf>
    <xf numFmtId="0" fontId="5" fillId="0" borderId="11" xfId="1" applyFont="1" applyBorder="1" applyAlignment="1">
      <alignment horizontal="center" vertical="center"/>
    </xf>
    <xf numFmtId="0" fontId="7" fillId="0" borderId="10" xfId="1" applyNumberFormat="1" applyFont="1" applyFill="1" applyBorder="1" applyAlignment="1">
      <alignment horizontal="center" vertical="center"/>
    </xf>
    <xf numFmtId="0" fontId="9" fillId="0" borderId="11" xfId="1" applyFont="1" applyBorder="1" applyAlignment="1">
      <alignment horizontal="center" vertical="center"/>
    </xf>
    <xf numFmtId="0" fontId="10" fillId="0" borderId="0" xfId="1" applyFont="1"/>
    <xf numFmtId="0" fontId="2" fillId="0" borderId="0" xfId="1" applyFill="1"/>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2" fillId="0" borderId="0" xfId="1" applyFont="1" applyAlignment="1"/>
    <xf numFmtId="0" fontId="9" fillId="0" borderId="0" xfId="1" applyFont="1" applyFill="1" applyBorder="1" applyAlignment="1">
      <alignment horizontal="left" vertical="top" wrapText="1"/>
    </xf>
    <xf numFmtId="0" fontId="3" fillId="0" borderId="0" xfId="1" applyFont="1" applyBorder="1" applyAlignment="1">
      <alignment horizontal="center" vertical="top" wrapText="1"/>
    </xf>
    <xf numFmtId="0" fontId="3" fillId="0" borderId="0" xfId="1" applyFont="1" applyBorder="1" applyAlignment="1">
      <alignment vertical="top" wrapText="1"/>
    </xf>
    <xf numFmtId="0" fontId="3" fillId="0" borderId="0" xfId="1" applyFont="1" applyBorder="1" applyAlignment="1">
      <alignment horizontal="center" vertical="center" wrapText="1"/>
    </xf>
    <xf numFmtId="0" fontId="6" fillId="0" borderId="0" xfId="1" applyFont="1" applyBorder="1" applyAlignment="1">
      <alignment horizontal="left"/>
    </xf>
    <xf numFmtId="0" fontId="6" fillId="0" borderId="29" xfId="1" applyFont="1" applyBorder="1" applyAlignment="1">
      <alignment horizontal="center" vertical="top" wrapText="1"/>
    </xf>
    <xf numFmtId="0" fontId="12" fillId="0" borderId="30" xfId="1" applyFont="1" applyBorder="1" applyAlignment="1">
      <alignment horizontal="center" vertical="top" wrapText="1"/>
    </xf>
    <xf numFmtId="0" fontId="14" fillId="0" borderId="0" xfId="1" applyFont="1"/>
    <xf numFmtId="0" fontId="15" fillId="0" borderId="0" xfId="1" applyFont="1" applyAlignment="1">
      <alignment horizontal="center"/>
    </xf>
    <xf numFmtId="0" fontId="11" fillId="0" borderId="0" xfId="1" applyFont="1" applyAlignment="1">
      <alignment horizontal="center"/>
    </xf>
    <xf numFmtId="0" fontId="17" fillId="0" borderId="0" xfId="1" applyFont="1"/>
    <xf numFmtId="0" fontId="26" fillId="0" borderId="0" xfId="0" applyFont="1"/>
    <xf numFmtId="0" fontId="28" fillId="0" borderId="0" xfId="0" applyFont="1"/>
    <xf numFmtId="0" fontId="26" fillId="0" borderId="10" xfId="0" applyFont="1" applyBorder="1" applyAlignment="1">
      <alignment horizontal="center"/>
    </xf>
    <xf numFmtId="0" fontId="27" fillId="0" borderId="6" xfId="0" applyFont="1" applyBorder="1" applyAlignment="1">
      <alignment wrapText="1"/>
    </xf>
    <xf numFmtId="0" fontId="6" fillId="0" borderId="0" xfId="0" applyFont="1" applyBorder="1" applyAlignment="1">
      <alignment horizontal="left"/>
    </xf>
    <xf numFmtId="0" fontId="3" fillId="0" borderId="0" xfId="1" applyFont="1" applyAlignment="1">
      <alignment horizontal="center"/>
    </xf>
    <xf numFmtId="0" fontId="6" fillId="0" borderId="19" xfId="1" applyFont="1" applyBorder="1" applyAlignment="1">
      <alignment horizontal="center" vertical="top" wrapText="1"/>
    </xf>
    <xf numFmtId="0" fontId="12" fillId="0" borderId="24" xfId="1" applyFont="1" applyBorder="1" applyAlignment="1">
      <alignment horizontal="center" vertical="top"/>
    </xf>
    <xf numFmtId="0" fontId="7" fillId="3" borderId="5" xfId="1" applyFont="1" applyFill="1" applyBorder="1" applyAlignment="1">
      <alignment horizontal="right"/>
    </xf>
    <xf numFmtId="0" fontId="8" fillId="5" borderId="7" xfId="1" applyFont="1" applyFill="1" applyBorder="1" applyAlignment="1">
      <alignment horizontal="center" vertical="center"/>
    </xf>
    <xf numFmtId="0" fontId="26" fillId="0" borderId="10" xfId="0" applyFont="1" applyBorder="1" applyAlignment="1">
      <alignment horizontal="center" vertical="top" wrapText="1"/>
    </xf>
    <xf numFmtId="0" fontId="26" fillId="0" borderId="10" xfId="0" applyFont="1" applyBorder="1" applyAlignment="1">
      <alignment vertical="top" wrapText="1"/>
    </xf>
    <xf numFmtId="0" fontId="29" fillId="0" borderId="10" xfId="0" applyFont="1" applyBorder="1"/>
    <xf numFmtId="0" fontId="32" fillId="0" borderId="0" xfId="1" applyFont="1" applyBorder="1" applyAlignment="1">
      <alignment horizontal="left" vertical="top" wrapText="1"/>
    </xf>
    <xf numFmtId="0" fontId="33" fillId="0" borderId="11" xfId="1" applyFont="1" applyBorder="1" applyAlignment="1">
      <alignment horizontal="center" vertical="center"/>
    </xf>
    <xf numFmtId="0" fontId="34" fillId="0" borderId="10" xfId="1" applyFont="1" applyBorder="1" applyAlignment="1">
      <alignment vertical="center"/>
    </xf>
    <xf numFmtId="0" fontId="34" fillId="0" borderId="10" xfId="1" applyFont="1" applyFill="1" applyBorder="1" applyAlignment="1">
      <alignment horizontal="center" vertical="center" wrapText="1"/>
    </xf>
    <xf numFmtId="49" fontId="34" fillId="0" borderId="10" xfId="1" applyNumberFormat="1" applyFont="1" applyFill="1" applyBorder="1" applyAlignment="1">
      <alignment horizontal="center" vertical="center"/>
    </xf>
    <xf numFmtId="14" fontId="34" fillId="0" borderId="10" xfId="1" applyNumberFormat="1" applyFont="1" applyFill="1" applyBorder="1" applyAlignment="1">
      <alignment horizontal="center" vertical="center" wrapText="1"/>
    </xf>
    <xf numFmtId="1" fontId="34" fillId="0" borderId="10" xfId="1" applyNumberFormat="1" applyFont="1" applyFill="1" applyBorder="1" applyAlignment="1">
      <alignment horizontal="center" vertical="center"/>
    </xf>
    <xf numFmtId="2" fontId="35" fillId="0" borderId="10" xfId="1" applyNumberFormat="1" applyFont="1" applyFill="1" applyBorder="1" applyAlignment="1">
      <alignment horizontal="center" vertical="center"/>
    </xf>
    <xf numFmtId="2" fontId="34" fillId="2" borderId="7" xfId="1" applyNumberFormat="1" applyFont="1" applyFill="1" applyBorder="1" applyAlignment="1">
      <alignment horizontal="center" vertical="center"/>
    </xf>
    <xf numFmtId="0" fontId="2" fillId="0" borderId="1" xfId="1" applyBorder="1"/>
    <xf numFmtId="0" fontId="5" fillId="0" borderId="0" xfId="1" applyFont="1"/>
    <xf numFmtId="0" fontId="17" fillId="0" borderId="0" xfId="1" applyFont="1" applyAlignment="1">
      <alignment horizontal="left" wrapText="1"/>
    </xf>
    <xf numFmtId="0" fontId="36" fillId="0" borderId="0" xfId="0" applyFont="1" applyAlignment="1">
      <alignment vertical="center" wrapText="1"/>
    </xf>
    <xf numFmtId="0" fontId="31" fillId="0" borderId="3" xfId="0" applyFont="1" applyBorder="1"/>
    <xf numFmtId="0" fontId="32" fillId="0" borderId="0" xfId="1" applyFont="1"/>
    <xf numFmtId="0" fontId="4" fillId="0" borderId="0" xfId="1" applyFont="1" applyFill="1" applyBorder="1" applyAlignment="1">
      <alignment horizontal="left" wrapText="1"/>
    </xf>
    <xf numFmtId="0" fontId="37" fillId="0" borderId="0" xfId="1" applyFont="1" applyFill="1" applyBorder="1" applyAlignment="1">
      <alignment horizontal="left" wrapText="1"/>
    </xf>
    <xf numFmtId="49" fontId="34" fillId="0" borderId="10" xfId="1" applyNumberFormat="1" applyFont="1" applyFill="1" applyBorder="1" applyAlignment="1">
      <alignment horizontal="center" vertical="center" wrapText="1"/>
    </xf>
    <xf numFmtId="0" fontId="17"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12" fillId="0" borderId="26"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0" xfId="1" applyFont="1" applyBorder="1" applyAlignment="1">
      <alignment horizontal="center" vertical="center" wrapText="1"/>
    </xf>
    <xf numFmtId="0" fontId="32" fillId="0" borderId="0" xfId="1" applyFont="1" applyAlignment="1">
      <alignment horizontal="left" wrapText="1"/>
    </xf>
    <xf numFmtId="0" fontId="12" fillId="0" borderId="0" xfId="1" applyFont="1" applyAlignment="1">
      <alignment horizontal="center"/>
    </xf>
    <xf numFmtId="0" fontId="16" fillId="0" borderId="0" xfId="1" applyFont="1" applyFill="1" applyAlignment="1">
      <alignment horizontal="center"/>
    </xf>
    <xf numFmtId="0" fontId="3" fillId="0" borderId="0" xfId="1" applyFont="1" applyAlignment="1">
      <alignment horizontal="center"/>
    </xf>
    <xf numFmtId="0" fontId="6" fillId="0" borderId="18" xfId="1" applyFont="1" applyBorder="1" applyAlignment="1">
      <alignment horizontal="left"/>
    </xf>
    <xf numFmtId="0" fontId="8" fillId="4" borderId="16"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6" fillId="0" borderId="6" xfId="1" applyFont="1" applyBorder="1" applyAlignment="1">
      <alignment horizontal="left" vertical="top" wrapText="1"/>
    </xf>
    <xf numFmtId="0" fontId="6" fillId="0" borderId="5" xfId="1" applyFont="1" applyBorder="1" applyAlignment="1">
      <alignment horizontal="left" vertical="top" wrapText="1"/>
    </xf>
    <xf numFmtId="0" fontId="6" fillId="0" borderId="3" xfId="1" applyFont="1" applyBorder="1" applyAlignment="1">
      <alignment horizontal="left" vertical="top" wrapText="1"/>
    </xf>
    <xf numFmtId="0" fontId="6" fillId="0" borderId="18" xfId="1" applyFont="1" applyFill="1" applyBorder="1" applyAlignment="1">
      <alignment horizontal="left"/>
    </xf>
    <xf numFmtId="0" fontId="5" fillId="0" borderId="0" xfId="0" applyFont="1" applyBorder="1" applyAlignment="1">
      <alignment horizontal="left" wrapText="1"/>
    </xf>
    <xf numFmtId="0" fontId="12" fillId="0" borderId="24" xfId="1" applyFont="1" applyBorder="1" applyAlignment="1">
      <alignment horizontal="center" vertical="top" wrapText="1"/>
    </xf>
    <xf numFmtId="0" fontId="12" fillId="0" borderId="23" xfId="1" applyFont="1" applyBorder="1" applyAlignment="1">
      <alignment horizontal="center" vertical="top" wrapText="1"/>
    </xf>
    <xf numFmtId="0" fontId="12" fillId="0" borderId="22" xfId="1" applyFont="1" applyBorder="1" applyAlignment="1">
      <alignment horizontal="center" vertical="top" wrapText="1"/>
    </xf>
    <xf numFmtId="0" fontId="6" fillId="0" borderId="19" xfId="1" applyFont="1" applyBorder="1" applyAlignment="1">
      <alignment horizontal="center" vertical="top" wrapText="1"/>
    </xf>
    <xf numFmtId="0" fontId="6" fillId="0" borderId="28" xfId="1" applyFont="1" applyBorder="1" applyAlignment="1">
      <alignment horizontal="center" vertical="top" wrapText="1"/>
    </xf>
    <xf numFmtId="0" fontId="6" fillId="0" borderId="27" xfId="1" applyFont="1" applyBorder="1" applyAlignment="1">
      <alignment horizontal="center" vertical="top" wrapText="1"/>
    </xf>
    <xf numFmtId="0" fontId="12" fillId="0" borderId="26" xfId="1" applyFont="1" applyBorder="1" applyAlignment="1">
      <alignment horizontal="center" vertical="top"/>
    </xf>
    <xf numFmtId="0" fontId="12" fillId="0" borderId="2" xfId="1" applyFont="1" applyBorder="1" applyAlignment="1">
      <alignment horizontal="center" vertical="top"/>
    </xf>
    <xf numFmtId="0" fontId="12" fillId="0" borderId="25" xfId="1" applyFont="1" applyBorder="1" applyAlignment="1">
      <alignment horizontal="center" vertical="top"/>
    </xf>
    <xf numFmtId="0" fontId="6" fillId="0" borderId="21" xfId="1" applyFont="1" applyBorder="1" applyAlignment="1">
      <alignment horizontal="center" vertical="top" wrapText="1"/>
    </xf>
    <xf numFmtId="0" fontId="6" fillId="0" borderId="18" xfId="1" applyFont="1" applyBorder="1" applyAlignment="1">
      <alignment horizontal="center" vertical="top" wrapText="1"/>
    </xf>
    <xf numFmtId="0" fontId="6" fillId="0" borderId="20" xfId="1" applyFont="1" applyBorder="1" applyAlignment="1">
      <alignment horizontal="center" vertical="top" wrapText="1"/>
    </xf>
    <xf numFmtId="0" fontId="5" fillId="0" borderId="6" xfId="1" applyFont="1" applyFill="1" applyBorder="1" applyAlignment="1">
      <alignment horizontal="center" vertical="top" wrapText="1"/>
    </xf>
    <xf numFmtId="0" fontId="5" fillId="0" borderId="5" xfId="1" applyFont="1" applyFill="1" applyBorder="1" applyAlignment="1">
      <alignment horizontal="center" vertical="top" wrapText="1"/>
    </xf>
    <xf numFmtId="0" fontId="5" fillId="0" borderId="3" xfId="1" applyFont="1" applyFill="1" applyBorder="1" applyAlignment="1">
      <alignment horizontal="center" vertical="top"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2" fillId="0" borderId="0" xfId="1" applyFont="1" applyBorder="1" applyAlignment="1">
      <alignment horizontal="center"/>
    </xf>
    <xf numFmtId="0" fontId="7" fillId="3" borderId="6" xfId="1" applyFont="1" applyFill="1" applyBorder="1" applyAlignment="1">
      <alignment horizontal="right"/>
    </xf>
    <xf numFmtId="0" fontId="7" fillId="3" borderId="5" xfId="1" applyFont="1" applyFill="1" applyBorder="1" applyAlignment="1">
      <alignment horizontal="right"/>
    </xf>
    <xf numFmtId="0" fontId="7" fillId="3" borderId="3" xfId="1" applyFont="1" applyFill="1" applyBorder="1" applyAlignment="1">
      <alignment horizontal="right"/>
    </xf>
    <xf numFmtId="0" fontId="6" fillId="0" borderId="0" xfId="0" applyFont="1" applyBorder="1" applyAlignment="1">
      <alignment horizontal="left"/>
    </xf>
    <xf numFmtId="0" fontId="8" fillId="0" borderId="1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2" xfId="1" applyFont="1" applyBorder="1" applyAlignment="1">
      <alignment horizontal="center" vertical="center" wrapText="1"/>
    </xf>
  </cellXfs>
  <cellStyles count="61">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1"/>
    <cellStyle name="Kablelis 2" xfId="24"/>
    <cellStyle name="Normal 10" xfId="25"/>
    <cellStyle name="Normal 10 2" xfId="26"/>
    <cellStyle name="Normal 11" xfId="27"/>
    <cellStyle name="Normal 11 2" xfId="28"/>
    <cellStyle name="Normal 12" xfId="29"/>
    <cellStyle name="Normal 12 2" xfId="30"/>
    <cellStyle name="Normal 13" xfId="31"/>
    <cellStyle name="Normal 13 2" xfId="32"/>
    <cellStyle name="Normal 14" xfId="33"/>
    <cellStyle name="Normal 14 2" xfId="34"/>
    <cellStyle name="Normal 2" xfId="35"/>
    <cellStyle name="Normal 2 2" xfId="36"/>
    <cellStyle name="Normal 2 3" xfId="37"/>
    <cellStyle name="Normal 3" xfId="38"/>
    <cellStyle name="Normal 3 2" xfId="39"/>
    <cellStyle name="Normal 3 3" xfId="40"/>
    <cellStyle name="Normal 4" xfId="41"/>
    <cellStyle name="Normal 5" xfId="42"/>
    <cellStyle name="Normal 5 2" xfId="43"/>
    <cellStyle name="Normal 6" xfId="44"/>
    <cellStyle name="Normal 6 2" xfId="45"/>
    <cellStyle name="Normal 7" xfId="46"/>
    <cellStyle name="Normal 7 2" xfId="47"/>
    <cellStyle name="Normal 8" xfId="48"/>
    <cellStyle name="Normal 8 2" xfId="49"/>
    <cellStyle name="Normal 9" xfId="50"/>
    <cellStyle name="Normal 9 2" xfId="51"/>
    <cellStyle name="Paprastas 2" xfId="52"/>
    <cellStyle name="Paprastas 2 2" xfId="53"/>
    <cellStyle name="Paprastas_Lapas1" xfId="54"/>
    <cellStyle name="Percent 10" xfId="55"/>
    <cellStyle name="Percent 10 2" xfId="56"/>
    <cellStyle name="Percent 3" xfId="57"/>
    <cellStyle name="Percent 3 2" xfId="58"/>
    <cellStyle name="Percent 4" xfId="59"/>
    <cellStyle name="Percent 4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0</xdr:row>
      <xdr:rowOff>219075</xdr:rowOff>
    </xdr:from>
    <xdr:to>
      <xdr:col>5</xdr:col>
      <xdr:colOff>1047750</xdr:colOff>
      <xdr:row>2</xdr:row>
      <xdr:rowOff>482898</xdr:rowOff>
    </xdr:to>
    <xdr:pic>
      <xdr:nvPicPr>
        <xdr:cNvPr id="2" name="Picture 4" descr="http://www.esinvesticijos.lt/uploads/documents/images/%C5%BEenklai/zenklas_2015%2004%2013.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219075"/>
          <a:ext cx="1647825" cy="80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topLeftCell="A7" zoomScaleNormal="100" workbookViewId="0">
      <selection activeCell="C17" sqref="C17"/>
    </sheetView>
  </sheetViews>
  <sheetFormatPr defaultRowHeight="12" x14ac:dyDescent="0.2"/>
  <cols>
    <col min="1" max="1" width="25.6640625" customWidth="1"/>
    <col min="2" max="2" width="32.5" customWidth="1"/>
    <col min="3" max="3" width="58.83203125" customWidth="1"/>
    <col min="4" max="4" width="32.33203125" customWidth="1"/>
  </cols>
  <sheetData>
    <row r="1" spans="1:8" ht="65.25" customHeight="1" x14ac:dyDescent="0.2">
      <c r="D1" s="58" t="s">
        <v>52</v>
      </c>
    </row>
    <row r="3" spans="1:8" ht="30" customHeight="1" x14ac:dyDescent="0.25">
      <c r="A3" s="64" t="s">
        <v>45</v>
      </c>
      <c r="B3" s="65"/>
      <c r="C3" s="65"/>
      <c r="D3" s="65"/>
      <c r="E3" s="57"/>
      <c r="F3" s="57"/>
      <c r="G3" s="57"/>
      <c r="H3" s="57"/>
    </row>
    <row r="4" spans="1:8" ht="14.25" customHeight="1" x14ac:dyDescent="0.25">
      <c r="A4" s="32" t="s">
        <v>16</v>
      </c>
      <c r="B4" s="1"/>
      <c r="C4" s="1"/>
      <c r="D4" s="1"/>
      <c r="E4" s="1"/>
      <c r="F4" s="1"/>
      <c r="G4" s="1"/>
      <c r="H4" s="1"/>
    </row>
    <row r="5" spans="1:8" ht="13.9" customHeight="1" thickBot="1" x14ac:dyDescent="0.25"/>
    <row r="6" spans="1:8" ht="64.5" customHeight="1" thickBot="1" x14ac:dyDescent="0.3">
      <c r="B6" s="33"/>
      <c r="C6" s="36" t="s">
        <v>36</v>
      </c>
      <c r="D6" s="59">
        <f>ROUND((B10+C10+D10)*12/1852,2)</f>
        <v>7.54</v>
      </c>
    </row>
    <row r="7" spans="1:8" ht="64.5" customHeight="1" thickBot="1" x14ac:dyDescent="0.3">
      <c r="B7" s="33"/>
      <c r="C7" s="36" t="s">
        <v>37</v>
      </c>
      <c r="D7" s="59">
        <f>ROUND((B11+C11+D11)*12/1852,2)</f>
        <v>5.49</v>
      </c>
    </row>
    <row r="8" spans="1:8" ht="13.15" customHeight="1" x14ac:dyDescent="0.25">
      <c r="B8" s="33"/>
      <c r="C8" s="33"/>
      <c r="D8" s="34"/>
    </row>
    <row r="9" spans="1:8" ht="63.75" customHeight="1" x14ac:dyDescent="0.2">
      <c r="A9" s="44" t="s">
        <v>44</v>
      </c>
      <c r="B9" s="43" t="s">
        <v>31</v>
      </c>
      <c r="C9" s="43" t="s">
        <v>35</v>
      </c>
      <c r="D9" s="43" t="s">
        <v>34</v>
      </c>
    </row>
    <row r="10" spans="1:8" ht="17.25" customHeight="1" x14ac:dyDescent="0.3">
      <c r="A10" s="45" t="s">
        <v>32</v>
      </c>
      <c r="B10" s="35">
        <v>886.7</v>
      </c>
      <c r="C10" s="35">
        <f>ROUND(B10*30.98/100,2)</f>
        <v>274.7</v>
      </c>
      <c r="D10" s="35">
        <f>ROUND(B10*0.2/100,2)</f>
        <v>1.77</v>
      </c>
    </row>
    <row r="11" spans="1:8" ht="17.25" customHeight="1" x14ac:dyDescent="0.3">
      <c r="A11" s="45" t="s">
        <v>33</v>
      </c>
      <c r="B11" s="35">
        <v>646.4</v>
      </c>
      <c r="C11" s="35">
        <f>ROUND(B11*30.98/100,2)</f>
        <v>200.25</v>
      </c>
      <c r="D11" s="35">
        <f>ROUND(B11*0.2/100,2)</f>
        <v>1.29</v>
      </c>
    </row>
    <row r="14" spans="1:8" ht="36" customHeight="1" x14ac:dyDescent="0.2">
      <c r="A14" s="66" t="s">
        <v>53</v>
      </c>
      <c r="B14" s="66"/>
      <c r="C14" s="66"/>
    </row>
  </sheetData>
  <mergeCells count="2">
    <mergeCell ref="A3:D3"/>
    <mergeCell ref="A14:C1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view="pageBreakPreview" topLeftCell="E24" zoomScaleNormal="85" zoomScaleSheetLayoutView="100" workbookViewId="0">
      <selection activeCell="G20" sqref="G20:G22"/>
    </sheetView>
  </sheetViews>
  <sheetFormatPr defaultRowHeight="12.75" x14ac:dyDescent="0.2"/>
  <cols>
    <col min="1" max="1" width="9.6640625" style="1" customWidth="1"/>
    <col min="2" max="2" width="25.6640625" style="1" customWidth="1"/>
    <col min="3" max="3" width="30.5" style="1" customWidth="1"/>
    <col min="4" max="4" width="20.33203125" style="1" customWidth="1"/>
    <col min="5" max="5" width="27.5" style="1" customWidth="1"/>
    <col min="6" max="6" width="26.1640625" style="1" customWidth="1"/>
    <col min="7" max="7" width="54.5" style="1" customWidth="1"/>
    <col min="8" max="8" width="18.83203125" style="1" customWidth="1"/>
    <col min="9" max="9" width="20" style="1" customWidth="1"/>
    <col min="10" max="10" width="33.33203125" style="1" customWidth="1"/>
    <col min="11" max="11" width="19" style="1" customWidth="1"/>
    <col min="12" max="251" width="9.1640625" style="1"/>
    <col min="252" max="252" width="8.1640625" style="1" customWidth="1"/>
    <col min="253" max="253" width="22.83203125" style="1" customWidth="1"/>
    <col min="254" max="254" width="19" style="1" customWidth="1"/>
    <col min="255" max="255" width="15" style="1" customWidth="1"/>
    <col min="256" max="256" width="19" style="1" customWidth="1"/>
    <col min="257" max="257" width="15.5" style="1" customWidth="1"/>
    <col min="258" max="258" width="17" style="1" customWidth="1"/>
    <col min="259" max="259" width="16" style="1" customWidth="1"/>
    <col min="260" max="260" width="12.1640625" style="1" customWidth="1"/>
    <col min="261" max="261" width="10.33203125" style="1" customWidth="1"/>
    <col min="262" max="262" width="12.1640625" style="1" customWidth="1"/>
    <col min="263" max="263" width="12.5" style="1" customWidth="1"/>
    <col min="264" max="265" width="14" style="1" customWidth="1"/>
    <col min="266" max="266" width="25.33203125" style="1" customWidth="1"/>
    <col min="267" max="507" width="9.1640625" style="1"/>
    <col min="508" max="508" width="8.1640625" style="1" customWidth="1"/>
    <col min="509" max="509" width="22.83203125" style="1" customWidth="1"/>
    <col min="510" max="510" width="19" style="1" customWidth="1"/>
    <col min="511" max="511" width="15" style="1" customWidth="1"/>
    <col min="512" max="512" width="19" style="1" customWidth="1"/>
    <col min="513" max="513" width="15.5" style="1" customWidth="1"/>
    <col min="514" max="514" width="17" style="1" customWidth="1"/>
    <col min="515" max="515" width="16" style="1" customWidth="1"/>
    <col min="516" max="516" width="12.1640625" style="1" customWidth="1"/>
    <col min="517" max="517" width="10.33203125" style="1" customWidth="1"/>
    <col min="518" max="518" width="12.1640625" style="1" customWidth="1"/>
    <col min="519" max="519" width="12.5" style="1" customWidth="1"/>
    <col min="520" max="521" width="14" style="1" customWidth="1"/>
    <col min="522" max="522" width="25.33203125" style="1" customWidth="1"/>
    <col min="523" max="763" width="9.1640625" style="1"/>
    <col min="764" max="764" width="8.1640625" style="1" customWidth="1"/>
    <col min="765" max="765" width="22.83203125" style="1" customWidth="1"/>
    <col min="766" max="766" width="19" style="1" customWidth="1"/>
    <col min="767" max="767" width="15" style="1" customWidth="1"/>
    <col min="768" max="768" width="19" style="1" customWidth="1"/>
    <col min="769" max="769" width="15.5" style="1" customWidth="1"/>
    <col min="770" max="770" width="17" style="1" customWidth="1"/>
    <col min="771" max="771" width="16" style="1" customWidth="1"/>
    <col min="772" max="772" width="12.1640625" style="1" customWidth="1"/>
    <col min="773" max="773" width="10.33203125" style="1" customWidth="1"/>
    <col min="774" max="774" width="12.1640625" style="1" customWidth="1"/>
    <col min="775" max="775" width="12.5" style="1" customWidth="1"/>
    <col min="776" max="777" width="14" style="1" customWidth="1"/>
    <col min="778" max="778" width="25.33203125" style="1" customWidth="1"/>
    <col min="779" max="1019" width="9.1640625" style="1"/>
    <col min="1020" max="1020" width="8.1640625" style="1" customWidth="1"/>
    <col min="1021" max="1021" width="22.83203125" style="1" customWidth="1"/>
    <col min="1022" max="1022" width="19" style="1" customWidth="1"/>
    <col min="1023" max="1023" width="15" style="1" customWidth="1"/>
    <col min="1024" max="1024" width="19" style="1" customWidth="1"/>
    <col min="1025" max="1025" width="15.5" style="1" customWidth="1"/>
    <col min="1026" max="1026" width="17" style="1" customWidth="1"/>
    <col min="1027" max="1027" width="16" style="1" customWidth="1"/>
    <col min="1028" max="1028" width="12.1640625" style="1" customWidth="1"/>
    <col min="1029" max="1029" width="10.33203125" style="1" customWidth="1"/>
    <col min="1030" max="1030" width="12.1640625" style="1" customWidth="1"/>
    <col min="1031" max="1031" width="12.5" style="1" customWidth="1"/>
    <col min="1032" max="1033" width="14" style="1" customWidth="1"/>
    <col min="1034" max="1034" width="25.33203125" style="1" customWidth="1"/>
    <col min="1035" max="1275" width="9.1640625" style="1"/>
    <col min="1276" max="1276" width="8.1640625" style="1" customWidth="1"/>
    <col min="1277" max="1277" width="22.83203125" style="1" customWidth="1"/>
    <col min="1278" max="1278" width="19" style="1" customWidth="1"/>
    <col min="1279" max="1279" width="15" style="1" customWidth="1"/>
    <col min="1280" max="1280" width="19" style="1" customWidth="1"/>
    <col min="1281" max="1281" width="15.5" style="1" customWidth="1"/>
    <col min="1282" max="1282" width="17" style="1" customWidth="1"/>
    <col min="1283" max="1283" width="16" style="1" customWidth="1"/>
    <col min="1284" max="1284" width="12.1640625" style="1" customWidth="1"/>
    <col min="1285" max="1285" width="10.33203125" style="1" customWidth="1"/>
    <col min="1286" max="1286" width="12.1640625" style="1" customWidth="1"/>
    <col min="1287" max="1287" width="12.5" style="1" customWidth="1"/>
    <col min="1288" max="1289" width="14" style="1" customWidth="1"/>
    <col min="1290" max="1290" width="25.33203125" style="1" customWidth="1"/>
    <col min="1291" max="1531" width="9.1640625" style="1"/>
    <col min="1532" max="1532" width="8.1640625" style="1" customWidth="1"/>
    <col min="1533" max="1533" width="22.83203125" style="1" customWidth="1"/>
    <col min="1534" max="1534" width="19" style="1" customWidth="1"/>
    <col min="1535" max="1535" width="15" style="1" customWidth="1"/>
    <col min="1536" max="1536" width="19" style="1" customWidth="1"/>
    <col min="1537" max="1537" width="15.5" style="1" customWidth="1"/>
    <col min="1538" max="1538" width="17" style="1" customWidth="1"/>
    <col min="1539" max="1539" width="16" style="1" customWidth="1"/>
    <col min="1540" max="1540" width="12.1640625" style="1" customWidth="1"/>
    <col min="1541" max="1541" width="10.33203125" style="1" customWidth="1"/>
    <col min="1542" max="1542" width="12.1640625" style="1" customWidth="1"/>
    <col min="1543" max="1543" width="12.5" style="1" customWidth="1"/>
    <col min="1544" max="1545" width="14" style="1" customWidth="1"/>
    <col min="1546" max="1546" width="25.33203125" style="1" customWidth="1"/>
    <col min="1547" max="1787" width="9.1640625" style="1"/>
    <col min="1788" max="1788" width="8.1640625" style="1" customWidth="1"/>
    <col min="1789" max="1789" width="22.83203125" style="1" customWidth="1"/>
    <col min="1790" max="1790" width="19" style="1" customWidth="1"/>
    <col min="1791" max="1791" width="15" style="1" customWidth="1"/>
    <col min="1792" max="1792" width="19" style="1" customWidth="1"/>
    <col min="1793" max="1793" width="15.5" style="1" customWidth="1"/>
    <col min="1794" max="1794" width="17" style="1" customWidth="1"/>
    <col min="1795" max="1795" width="16" style="1" customWidth="1"/>
    <col min="1796" max="1796" width="12.1640625" style="1" customWidth="1"/>
    <col min="1797" max="1797" width="10.33203125" style="1" customWidth="1"/>
    <col min="1798" max="1798" width="12.1640625" style="1" customWidth="1"/>
    <col min="1799" max="1799" width="12.5" style="1" customWidth="1"/>
    <col min="1800" max="1801" width="14" style="1" customWidth="1"/>
    <col min="1802" max="1802" width="25.33203125" style="1" customWidth="1"/>
    <col min="1803" max="2043" width="9.1640625" style="1"/>
    <col min="2044" max="2044" width="8.1640625" style="1" customWidth="1"/>
    <col min="2045" max="2045" width="22.83203125" style="1" customWidth="1"/>
    <col min="2046" max="2046" width="19" style="1" customWidth="1"/>
    <col min="2047" max="2047" width="15" style="1" customWidth="1"/>
    <col min="2048" max="2048" width="19" style="1" customWidth="1"/>
    <col min="2049" max="2049" width="15.5" style="1" customWidth="1"/>
    <col min="2050" max="2050" width="17" style="1" customWidth="1"/>
    <col min="2051" max="2051" width="16" style="1" customWidth="1"/>
    <col min="2052" max="2052" width="12.1640625" style="1" customWidth="1"/>
    <col min="2053" max="2053" width="10.33203125" style="1" customWidth="1"/>
    <col min="2054" max="2054" width="12.1640625" style="1" customWidth="1"/>
    <col min="2055" max="2055" width="12.5" style="1" customWidth="1"/>
    <col min="2056" max="2057" width="14" style="1" customWidth="1"/>
    <col min="2058" max="2058" width="25.33203125" style="1" customWidth="1"/>
    <col min="2059" max="2299" width="9.1640625" style="1"/>
    <col min="2300" max="2300" width="8.1640625" style="1" customWidth="1"/>
    <col min="2301" max="2301" width="22.83203125" style="1" customWidth="1"/>
    <col min="2302" max="2302" width="19" style="1" customWidth="1"/>
    <col min="2303" max="2303" width="15" style="1" customWidth="1"/>
    <col min="2304" max="2304" width="19" style="1" customWidth="1"/>
    <col min="2305" max="2305" width="15.5" style="1" customWidth="1"/>
    <col min="2306" max="2306" width="17" style="1" customWidth="1"/>
    <col min="2307" max="2307" width="16" style="1" customWidth="1"/>
    <col min="2308" max="2308" width="12.1640625" style="1" customWidth="1"/>
    <col min="2309" max="2309" width="10.33203125" style="1" customWidth="1"/>
    <col min="2310" max="2310" width="12.1640625" style="1" customWidth="1"/>
    <col min="2311" max="2311" width="12.5" style="1" customWidth="1"/>
    <col min="2312" max="2313" width="14" style="1" customWidth="1"/>
    <col min="2314" max="2314" width="25.33203125" style="1" customWidth="1"/>
    <col min="2315" max="2555" width="9.1640625" style="1"/>
    <col min="2556" max="2556" width="8.1640625" style="1" customWidth="1"/>
    <col min="2557" max="2557" width="22.83203125" style="1" customWidth="1"/>
    <col min="2558" max="2558" width="19" style="1" customWidth="1"/>
    <col min="2559" max="2559" width="15" style="1" customWidth="1"/>
    <col min="2560" max="2560" width="19" style="1" customWidth="1"/>
    <col min="2561" max="2561" width="15.5" style="1" customWidth="1"/>
    <col min="2562" max="2562" width="17" style="1" customWidth="1"/>
    <col min="2563" max="2563" width="16" style="1" customWidth="1"/>
    <col min="2564" max="2564" width="12.1640625" style="1" customWidth="1"/>
    <col min="2565" max="2565" width="10.33203125" style="1" customWidth="1"/>
    <col min="2566" max="2566" width="12.1640625" style="1" customWidth="1"/>
    <col min="2567" max="2567" width="12.5" style="1" customWidth="1"/>
    <col min="2568" max="2569" width="14" style="1" customWidth="1"/>
    <col min="2570" max="2570" width="25.33203125" style="1" customWidth="1"/>
    <col min="2571" max="2811" width="9.1640625" style="1"/>
    <col min="2812" max="2812" width="8.1640625" style="1" customWidth="1"/>
    <col min="2813" max="2813" width="22.83203125" style="1" customWidth="1"/>
    <col min="2814" max="2814" width="19" style="1" customWidth="1"/>
    <col min="2815" max="2815" width="15" style="1" customWidth="1"/>
    <col min="2816" max="2816" width="19" style="1" customWidth="1"/>
    <col min="2817" max="2817" width="15.5" style="1" customWidth="1"/>
    <col min="2818" max="2818" width="17" style="1" customWidth="1"/>
    <col min="2819" max="2819" width="16" style="1" customWidth="1"/>
    <col min="2820" max="2820" width="12.1640625" style="1" customWidth="1"/>
    <col min="2821" max="2821" width="10.33203125" style="1" customWidth="1"/>
    <col min="2822" max="2822" width="12.1640625" style="1" customWidth="1"/>
    <col min="2823" max="2823" width="12.5" style="1" customWidth="1"/>
    <col min="2824" max="2825" width="14" style="1" customWidth="1"/>
    <col min="2826" max="2826" width="25.33203125" style="1" customWidth="1"/>
    <col min="2827" max="3067" width="9.1640625" style="1"/>
    <col min="3068" max="3068" width="8.1640625" style="1" customWidth="1"/>
    <col min="3069" max="3069" width="22.83203125" style="1" customWidth="1"/>
    <col min="3070" max="3070" width="19" style="1" customWidth="1"/>
    <col min="3071" max="3071" width="15" style="1" customWidth="1"/>
    <col min="3072" max="3072" width="19" style="1" customWidth="1"/>
    <col min="3073" max="3073" width="15.5" style="1" customWidth="1"/>
    <col min="3074" max="3074" width="17" style="1" customWidth="1"/>
    <col min="3075" max="3075" width="16" style="1" customWidth="1"/>
    <col min="3076" max="3076" width="12.1640625" style="1" customWidth="1"/>
    <col min="3077" max="3077" width="10.33203125" style="1" customWidth="1"/>
    <col min="3078" max="3078" width="12.1640625" style="1" customWidth="1"/>
    <col min="3079" max="3079" width="12.5" style="1" customWidth="1"/>
    <col min="3080" max="3081" width="14" style="1" customWidth="1"/>
    <col min="3082" max="3082" width="25.33203125" style="1" customWidth="1"/>
    <col min="3083" max="3323" width="9.1640625" style="1"/>
    <col min="3324" max="3324" width="8.1640625" style="1" customWidth="1"/>
    <col min="3325" max="3325" width="22.83203125" style="1" customWidth="1"/>
    <col min="3326" max="3326" width="19" style="1" customWidth="1"/>
    <col min="3327" max="3327" width="15" style="1" customWidth="1"/>
    <col min="3328" max="3328" width="19" style="1" customWidth="1"/>
    <col min="3329" max="3329" width="15.5" style="1" customWidth="1"/>
    <col min="3330" max="3330" width="17" style="1" customWidth="1"/>
    <col min="3331" max="3331" width="16" style="1" customWidth="1"/>
    <col min="3332" max="3332" width="12.1640625" style="1" customWidth="1"/>
    <col min="3333" max="3333" width="10.33203125" style="1" customWidth="1"/>
    <col min="3334" max="3334" width="12.1640625" style="1" customWidth="1"/>
    <col min="3335" max="3335" width="12.5" style="1" customWidth="1"/>
    <col min="3336" max="3337" width="14" style="1" customWidth="1"/>
    <col min="3338" max="3338" width="25.33203125" style="1" customWidth="1"/>
    <col min="3339" max="3579" width="9.1640625" style="1"/>
    <col min="3580" max="3580" width="8.1640625" style="1" customWidth="1"/>
    <col min="3581" max="3581" width="22.83203125" style="1" customWidth="1"/>
    <col min="3582" max="3582" width="19" style="1" customWidth="1"/>
    <col min="3583" max="3583" width="15" style="1" customWidth="1"/>
    <col min="3584" max="3584" width="19" style="1" customWidth="1"/>
    <col min="3585" max="3585" width="15.5" style="1" customWidth="1"/>
    <col min="3586" max="3586" width="17" style="1" customWidth="1"/>
    <col min="3587" max="3587" width="16" style="1" customWidth="1"/>
    <col min="3588" max="3588" width="12.1640625" style="1" customWidth="1"/>
    <col min="3589" max="3589" width="10.33203125" style="1" customWidth="1"/>
    <col min="3590" max="3590" width="12.1640625" style="1" customWidth="1"/>
    <col min="3591" max="3591" width="12.5" style="1" customWidth="1"/>
    <col min="3592" max="3593" width="14" style="1" customWidth="1"/>
    <col min="3594" max="3594" width="25.33203125" style="1" customWidth="1"/>
    <col min="3595" max="3835" width="9.1640625" style="1"/>
    <col min="3836" max="3836" width="8.1640625" style="1" customWidth="1"/>
    <col min="3837" max="3837" width="22.83203125" style="1" customWidth="1"/>
    <col min="3838" max="3838" width="19" style="1" customWidth="1"/>
    <col min="3839" max="3839" width="15" style="1" customWidth="1"/>
    <col min="3840" max="3840" width="19" style="1" customWidth="1"/>
    <col min="3841" max="3841" width="15.5" style="1" customWidth="1"/>
    <col min="3842" max="3842" width="17" style="1" customWidth="1"/>
    <col min="3843" max="3843" width="16" style="1" customWidth="1"/>
    <col min="3844" max="3844" width="12.1640625" style="1" customWidth="1"/>
    <col min="3845" max="3845" width="10.33203125" style="1" customWidth="1"/>
    <col min="3846" max="3846" width="12.1640625" style="1" customWidth="1"/>
    <col min="3847" max="3847" width="12.5" style="1" customWidth="1"/>
    <col min="3848" max="3849" width="14" style="1" customWidth="1"/>
    <col min="3850" max="3850" width="25.33203125" style="1" customWidth="1"/>
    <col min="3851" max="4091" width="9.1640625" style="1"/>
    <col min="4092" max="4092" width="8.1640625" style="1" customWidth="1"/>
    <col min="4093" max="4093" width="22.83203125" style="1" customWidth="1"/>
    <col min="4094" max="4094" width="19" style="1" customWidth="1"/>
    <col min="4095" max="4095" width="15" style="1" customWidth="1"/>
    <col min="4096" max="4096" width="19" style="1" customWidth="1"/>
    <col min="4097" max="4097" width="15.5" style="1" customWidth="1"/>
    <col min="4098" max="4098" width="17" style="1" customWidth="1"/>
    <col min="4099" max="4099" width="16" style="1" customWidth="1"/>
    <col min="4100" max="4100" width="12.1640625" style="1" customWidth="1"/>
    <col min="4101" max="4101" width="10.33203125" style="1" customWidth="1"/>
    <col min="4102" max="4102" width="12.1640625" style="1" customWidth="1"/>
    <col min="4103" max="4103" width="12.5" style="1" customWidth="1"/>
    <col min="4104" max="4105" width="14" style="1" customWidth="1"/>
    <col min="4106" max="4106" width="25.33203125" style="1" customWidth="1"/>
    <col min="4107" max="4347" width="9.1640625" style="1"/>
    <col min="4348" max="4348" width="8.1640625" style="1" customWidth="1"/>
    <col min="4349" max="4349" width="22.83203125" style="1" customWidth="1"/>
    <col min="4350" max="4350" width="19" style="1" customWidth="1"/>
    <col min="4351" max="4351" width="15" style="1" customWidth="1"/>
    <col min="4352" max="4352" width="19" style="1" customWidth="1"/>
    <col min="4353" max="4353" width="15.5" style="1" customWidth="1"/>
    <col min="4354" max="4354" width="17" style="1" customWidth="1"/>
    <col min="4355" max="4355" width="16" style="1" customWidth="1"/>
    <col min="4356" max="4356" width="12.1640625" style="1" customWidth="1"/>
    <col min="4357" max="4357" width="10.33203125" style="1" customWidth="1"/>
    <col min="4358" max="4358" width="12.1640625" style="1" customWidth="1"/>
    <col min="4359" max="4359" width="12.5" style="1" customWidth="1"/>
    <col min="4360" max="4361" width="14" style="1" customWidth="1"/>
    <col min="4362" max="4362" width="25.33203125" style="1" customWidth="1"/>
    <col min="4363" max="4603" width="9.1640625" style="1"/>
    <col min="4604" max="4604" width="8.1640625" style="1" customWidth="1"/>
    <col min="4605" max="4605" width="22.83203125" style="1" customWidth="1"/>
    <col min="4606" max="4606" width="19" style="1" customWidth="1"/>
    <col min="4607" max="4607" width="15" style="1" customWidth="1"/>
    <col min="4608" max="4608" width="19" style="1" customWidth="1"/>
    <col min="4609" max="4609" width="15.5" style="1" customWidth="1"/>
    <col min="4610" max="4610" width="17" style="1" customWidth="1"/>
    <col min="4611" max="4611" width="16" style="1" customWidth="1"/>
    <col min="4612" max="4612" width="12.1640625" style="1" customWidth="1"/>
    <col min="4613" max="4613" width="10.33203125" style="1" customWidth="1"/>
    <col min="4614" max="4614" width="12.1640625" style="1" customWidth="1"/>
    <col min="4615" max="4615" width="12.5" style="1" customWidth="1"/>
    <col min="4616" max="4617" width="14" style="1" customWidth="1"/>
    <col min="4618" max="4618" width="25.33203125" style="1" customWidth="1"/>
    <col min="4619" max="4859" width="9.1640625" style="1"/>
    <col min="4860" max="4860" width="8.1640625" style="1" customWidth="1"/>
    <col min="4861" max="4861" width="22.83203125" style="1" customWidth="1"/>
    <col min="4862" max="4862" width="19" style="1" customWidth="1"/>
    <col min="4863" max="4863" width="15" style="1" customWidth="1"/>
    <col min="4864" max="4864" width="19" style="1" customWidth="1"/>
    <col min="4865" max="4865" width="15.5" style="1" customWidth="1"/>
    <col min="4866" max="4866" width="17" style="1" customWidth="1"/>
    <col min="4867" max="4867" width="16" style="1" customWidth="1"/>
    <col min="4868" max="4868" width="12.1640625" style="1" customWidth="1"/>
    <col min="4869" max="4869" width="10.33203125" style="1" customWidth="1"/>
    <col min="4870" max="4870" width="12.1640625" style="1" customWidth="1"/>
    <col min="4871" max="4871" width="12.5" style="1" customWidth="1"/>
    <col min="4872" max="4873" width="14" style="1" customWidth="1"/>
    <col min="4874" max="4874" width="25.33203125" style="1" customWidth="1"/>
    <col min="4875" max="5115" width="9.1640625" style="1"/>
    <col min="5116" max="5116" width="8.1640625" style="1" customWidth="1"/>
    <col min="5117" max="5117" width="22.83203125" style="1" customWidth="1"/>
    <col min="5118" max="5118" width="19" style="1" customWidth="1"/>
    <col min="5119" max="5119" width="15" style="1" customWidth="1"/>
    <col min="5120" max="5120" width="19" style="1" customWidth="1"/>
    <col min="5121" max="5121" width="15.5" style="1" customWidth="1"/>
    <col min="5122" max="5122" width="17" style="1" customWidth="1"/>
    <col min="5123" max="5123" width="16" style="1" customWidth="1"/>
    <col min="5124" max="5124" width="12.1640625" style="1" customWidth="1"/>
    <col min="5125" max="5125" width="10.33203125" style="1" customWidth="1"/>
    <col min="5126" max="5126" width="12.1640625" style="1" customWidth="1"/>
    <col min="5127" max="5127" width="12.5" style="1" customWidth="1"/>
    <col min="5128" max="5129" width="14" style="1" customWidth="1"/>
    <col min="5130" max="5130" width="25.33203125" style="1" customWidth="1"/>
    <col min="5131" max="5371" width="9.1640625" style="1"/>
    <col min="5372" max="5372" width="8.1640625" style="1" customWidth="1"/>
    <col min="5373" max="5373" width="22.83203125" style="1" customWidth="1"/>
    <col min="5374" max="5374" width="19" style="1" customWidth="1"/>
    <col min="5375" max="5375" width="15" style="1" customWidth="1"/>
    <col min="5376" max="5376" width="19" style="1" customWidth="1"/>
    <col min="5377" max="5377" width="15.5" style="1" customWidth="1"/>
    <col min="5378" max="5378" width="17" style="1" customWidth="1"/>
    <col min="5379" max="5379" width="16" style="1" customWidth="1"/>
    <col min="5380" max="5380" width="12.1640625" style="1" customWidth="1"/>
    <col min="5381" max="5381" width="10.33203125" style="1" customWidth="1"/>
    <col min="5382" max="5382" width="12.1640625" style="1" customWidth="1"/>
    <col min="5383" max="5383" width="12.5" style="1" customWidth="1"/>
    <col min="5384" max="5385" width="14" style="1" customWidth="1"/>
    <col min="5386" max="5386" width="25.33203125" style="1" customWidth="1"/>
    <col min="5387" max="5627" width="9.1640625" style="1"/>
    <col min="5628" max="5628" width="8.1640625" style="1" customWidth="1"/>
    <col min="5629" max="5629" width="22.83203125" style="1" customWidth="1"/>
    <col min="5630" max="5630" width="19" style="1" customWidth="1"/>
    <col min="5631" max="5631" width="15" style="1" customWidth="1"/>
    <col min="5632" max="5632" width="19" style="1" customWidth="1"/>
    <col min="5633" max="5633" width="15.5" style="1" customWidth="1"/>
    <col min="5634" max="5634" width="17" style="1" customWidth="1"/>
    <col min="5635" max="5635" width="16" style="1" customWidth="1"/>
    <col min="5636" max="5636" width="12.1640625" style="1" customWidth="1"/>
    <col min="5637" max="5637" width="10.33203125" style="1" customWidth="1"/>
    <col min="5638" max="5638" width="12.1640625" style="1" customWidth="1"/>
    <col min="5639" max="5639" width="12.5" style="1" customWidth="1"/>
    <col min="5640" max="5641" width="14" style="1" customWidth="1"/>
    <col min="5642" max="5642" width="25.33203125" style="1" customWidth="1"/>
    <col min="5643" max="5883" width="9.1640625" style="1"/>
    <col min="5884" max="5884" width="8.1640625" style="1" customWidth="1"/>
    <col min="5885" max="5885" width="22.83203125" style="1" customWidth="1"/>
    <col min="5886" max="5886" width="19" style="1" customWidth="1"/>
    <col min="5887" max="5887" width="15" style="1" customWidth="1"/>
    <col min="5888" max="5888" width="19" style="1" customWidth="1"/>
    <col min="5889" max="5889" width="15.5" style="1" customWidth="1"/>
    <col min="5890" max="5890" width="17" style="1" customWidth="1"/>
    <col min="5891" max="5891" width="16" style="1" customWidth="1"/>
    <col min="5892" max="5892" width="12.1640625" style="1" customWidth="1"/>
    <col min="5893" max="5893" width="10.33203125" style="1" customWidth="1"/>
    <col min="5894" max="5894" width="12.1640625" style="1" customWidth="1"/>
    <col min="5895" max="5895" width="12.5" style="1" customWidth="1"/>
    <col min="5896" max="5897" width="14" style="1" customWidth="1"/>
    <col min="5898" max="5898" width="25.33203125" style="1" customWidth="1"/>
    <col min="5899" max="6139" width="9.1640625" style="1"/>
    <col min="6140" max="6140" width="8.1640625" style="1" customWidth="1"/>
    <col min="6141" max="6141" width="22.83203125" style="1" customWidth="1"/>
    <col min="6142" max="6142" width="19" style="1" customWidth="1"/>
    <col min="6143" max="6143" width="15" style="1" customWidth="1"/>
    <col min="6144" max="6144" width="19" style="1" customWidth="1"/>
    <col min="6145" max="6145" width="15.5" style="1" customWidth="1"/>
    <col min="6146" max="6146" width="17" style="1" customWidth="1"/>
    <col min="6147" max="6147" width="16" style="1" customWidth="1"/>
    <col min="6148" max="6148" width="12.1640625" style="1" customWidth="1"/>
    <col min="6149" max="6149" width="10.33203125" style="1" customWidth="1"/>
    <col min="6150" max="6150" width="12.1640625" style="1" customWidth="1"/>
    <col min="6151" max="6151" width="12.5" style="1" customWidth="1"/>
    <col min="6152" max="6153" width="14" style="1" customWidth="1"/>
    <col min="6154" max="6154" width="25.33203125" style="1" customWidth="1"/>
    <col min="6155" max="6395" width="9.1640625" style="1"/>
    <col min="6396" max="6396" width="8.1640625" style="1" customWidth="1"/>
    <col min="6397" max="6397" width="22.83203125" style="1" customWidth="1"/>
    <col min="6398" max="6398" width="19" style="1" customWidth="1"/>
    <col min="6399" max="6399" width="15" style="1" customWidth="1"/>
    <col min="6400" max="6400" width="19" style="1" customWidth="1"/>
    <col min="6401" max="6401" width="15.5" style="1" customWidth="1"/>
    <col min="6402" max="6402" width="17" style="1" customWidth="1"/>
    <col min="6403" max="6403" width="16" style="1" customWidth="1"/>
    <col min="6404" max="6404" width="12.1640625" style="1" customWidth="1"/>
    <col min="6405" max="6405" width="10.33203125" style="1" customWidth="1"/>
    <col min="6406" max="6406" width="12.1640625" style="1" customWidth="1"/>
    <col min="6407" max="6407" width="12.5" style="1" customWidth="1"/>
    <col min="6408" max="6409" width="14" style="1" customWidth="1"/>
    <col min="6410" max="6410" width="25.33203125" style="1" customWidth="1"/>
    <col min="6411" max="6651" width="9.1640625" style="1"/>
    <col min="6652" max="6652" width="8.1640625" style="1" customWidth="1"/>
    <col min="6653" max="6653" width="22.83203125" style="1" customWidth="1"/>
    <col min="6654" max="6654" width="19" style="1" customWidth="1"/>
    <col min="6655" max="6655" width="15" style="1" customWidth="1"/>
    <col min="6656" max="6656" width="19" style="1" customWidth="1"/>
    <col min="6657" max="6657" width="15.5" style="1" customWidth="1"/>
    <col min="6658" max="6658" width="17" style="1" customWidth="1"/>
    <col min="6659" max="6659" width="16" style="1" customWidth="1"/>
    <col min="6660" max="6660" width="12.1640625" style="1" customWidth="1"/>
    <col min="6661" max="6661" width="10.33203125" style="1" customWidth="1"/>
    <col min="6662" max="6662" width="12.1640625" style="1" customWidth="1"/>
    <col min="6663" max="6663" width="12.5" style="1" customWidth="1"/>
    <col min="6664" max="6665" width="14" style="1" customWidth="1"/>
    <col min="6666" max="6666" width="25.33203125" style="1" customWidth="1"/>
    <col min="6667" max="6907" width="9.1640625" style="1"/>
    <col min="6908" max="6908" width="8.1640625" style="1" customWidth="1"/>
    <col min="6909" max="6909" width="22.83203125" style="1" customWidth="1"/>
    <col min="6910" max="6910" width="19" style="1" customWidth="1"/>
    <col min="6911" max="6911" width="15" style="1" customWidth="1"/>
    <col min="6912" max="6912" width="19" style="1" customWidth="1"/>
    <col min="6913" max="6913" width="15.5" style="1" customWidth="1"/>
    <col min="6914" max="6914" width="17" style="1" customWidth="1"/>
    <col min="6915" max="6915" width="16" style="1" customWidth="1"/>
    <col min="6916" max="6916" width="12.1640625" style="1" customWidth="1"/>
    <col min="6917" max="6917" width="10.33203125" style="1" customWidth="1"/>
    <col min="6918" max="6918" width="12.1640625" style="1" customWidth="1"/>
    <col min="6919" max="6919" width="12.5" style="1" customWidth="1"/>
    <col min="6920" max="6921" width="14" style="1" customWidth="1"/>
    <col min="6922" max="6922" width="25.33203125" style="1" customWidth="1"/>
    <col min="6923" max="7163" width="9.1640625" style="1"/>
    <col min="7164" max="7164" width="8.1640625" style="1" customWidth="1"/>
    <col min="7165" max="7165" width="22.83203125" style="1" customWidth="1"/>
    <col min="7166" max="7166" width="19" style="1" customWidth="1"/>
    <col min="7167" max="7167" width="15" style="1" customWidth="1"/>
    <col min="7168" max="7168" width="19" style="1" customWidth="1"/>
    <col min="7169" max="7169" width="15.5" style="1" customWidth="1"/>
    <col min="7170" max="7170" width="17" style="1" customWidth="1"/>
    <col min="7171" max="7171" width="16" style="1" customWidth="1"/>
    <col min="7172" max="7172" width="12.1640625" style="1" customWidth="1"/>
    <col min="7173" max="7173" width="10.33203125" style="1" customWidth="1"/>
    <col min="7174" max="7174" width="12.1640625" style="1" customWidth="1"/>
    <col min="7175" max="7175" width="12.5" style="1" customWidth="1"/>
    <col min="7176" max="7177" width="14" style="1" customWidth="1"/>
    <col min="7178" max="7178" width="25.33203125" style="1" customWidth="1"/>
    <col min="7179" max="7419" width="9.1640625" style="1"/>
    <col min="7420" max="7420" width="8.1640625" style="1" customWidth="1"/>
    <col min="7421" max="7421" width="22.83203125" style="1" customWidth="1"/>
    <col min="7422" max="7422" width="19" style="1" customWidth="1"/>
    <col min="7423" max="7423" width="15" style="1" customWidth="1"/>
    <col min="7424" max="7424" width="19" style="1" customWidth="1"/>
    <col min="7425" max="7425" width="15.5" style="1" customWidth="1"/>
    <col min="7426" max="7426" width="17" style="1" customWidth="1"/>
    <col min="7427" max="7427" width="16" style="1" customWidth="1"/>
    <col min="7428" max="7428" width="12.1640625" style="1" customWidth="1"/>
    <col min="7429" max="7429" width="10.33203125" style="1" customWidth="1"/>
    <col min="7430" max="7430" width="12.1640625" style="1" customWidth="1"/>
    <col min="7431" max="7431" width="12.5" style="1" customWidth="1"/>
    <col min="7432" max="7433" width="14" style="1" customWidth="1"/>
    <col min="7434" max="7434" width="25.33203125" style="1" customWidth="1"/>
    <col min="7435" max="7675" width="9.1640625" style="1"/>
    <col min="7676" max="7676" width="8.1640625" style="1" customWidth="1"/>
    <col min="7677" max="7677" width="22.83203125" style="1" customWidth="1"/>
    <col min="7678" max="7678" width="19" style="1" customWidth="1"/>
    <col min="7679" max="7679" width="15" style="1" customWidth="1"/>
    <col min="7680" max="7680" width="19" style="1" customWidth="1"/>
    <col min="7681" max="7681" width="15.5" style="1" customWidth="1"/>
    <col min="7682" max="7682" width="17" style="1" customWidth="1"/>
    <col min="7683" max="7683" width="16" style="1" customWidth="1"/>
    <col min="7684" max="7684" width="12.1640625" style="1" customWidth="1"/>
    <col min="7685" max="7685" width="10.33203125" style="1" customWidth="1"/>
    <col min="7686" max="7686" width="12.1640625" style="1" customWidth="1"/>
    <col min="7687" max="7687" width="12.5" style="1" customWidth="1"/>
    <col min="7688" max="7689" width="14" style="1" customWidth="1"/>
    <col min="7690" max="7690" width="25.33203125" style="1" customWidth="1"/>
    <col min="7691" max="7931" width="9.1640625" style="1"/>
    <col min="7932" max="7932" width="8.1640625" style="1" customWidth="1"/>
    <col min="7933" max="7933" width="22.83203125" style="1" customWidth="1"/>
    <col min="7934" max="7934" width="19" style="1" customWidth="1"/>
    <col min="7935" max="7935" width="15" style="1" customWidth="1"/>
    <col min="7936" max="7936" width="19" style="1" customWidth="1"/>
    <col min="7937" max="7937" width="15.5" style="1" customWidth="1"/>
    <col min="7938" max="7938" width="17" style="1" customWidth="1"/>
    <col min="7939" max="7939" width="16" style="1" customWidth="1"/>
    <col min="7940" max="7940" width="12.1640625" style="1" customWidth="1"/>
    <col min="7941" max="7941" width="10.33203125" style="1" customWidth="1"/>
    <col min="7942" max="7942" width="12.1640625" style="1" customWidth="1"/>
    <col min="7943" max="7943" width="12.5" style="1" customWidth="1"/>
    <col min="7944" max="7945" width="14" style="1" customWidth="1"/>
    <col min="7946" max="7946" width="25.33203125" style="1" customWidth="1"/>
    <col min="7947" max="8187" width="9.1640625" style="1"/>
    <col min="8188" max="8188" width="8.1640625" style="1" customWidth="1"/>
    <col min="8189" max="8189" width="22.83203125" style="1" customWidth="1"/>
    <col min="8190" max="8190" width="19" style="1" customWidth="1"/>
    <col min="8191" max="8191" width="15" style="1" customWidth="1"/>
    <col min="8192" max="8192" width="19" style="1" customWidth="1"/>
    <col min="8193" max="8193" width="15.5" style="1" customWidth="1"/>
    <col min="8194" max="8194" width="17" style="1" customWidth="1"/>
    <col min="8195" max="8195" width="16" style="1" customWidth="1"/>
    <col min="8196" max="8196" width="12.1640625" style="1" customWidth="1"/>
    <col min="8197" max="8197" width="10.33203125" style="1" customWidth="1"/>
    <col min="8198" max="8198" width="12.1640625" style="1" customWidth="1"/>
    <col min="8199" max="8199" width="12.5" style="1" customWidth="1"/>
    <col min="8200" max="8201" width="14" style="1" customWidth="1"/>
    <col min="8202" max="8202" width="25.33203125" style="1" customWidth="1"/>
    <col min="8203" max="8443" width="9.1640625" style="1"/>
    <col min="8444" max="8444" width="8.1640625" style="1" customWidth="1"/>
    <col min="8445" max="8445" width="22.83203125" style="1" customWidth="1"/>
    <col min="8446" max="8446" width="19" style="1" customWidth="1"/>
    <col min="8447" max="8447" width="15" style="1" customWidth="1"/>
    <col min="8448" max="8448" width="19" style="1" customWidth="1"/>
    <col min="8449" max="8449" width="15.5" style="1" customWidth="1"/>
    <col min="8450" max="8450" width="17" style="1" customWidth="1"/>
    <col min="8451" max="8451" width="16" style="1" customWidth="1"/>
    <col min="8452" max="8452" width="12.1640625" style="1" customWidth="1"/>
    <col min="8453" max="8453" width="10.33203125" style="1" customWidth="1"/>
    <col min="8454" max="8454" width="12.1640625" style="1" customWidth="1"/>
    <col min="8455" max="8455" width="12.5" style="1" customWidth="1"/>
    <col min="8456" max="8457" width="14" style="1" customWidth="1"/>
    <col min="8458" max="8458" width="25.33203125" style="1" customWidth="1"/>
    <col min="8459" max="8699" width="9.1640625" style="1"/>
    <col min="8700" max="8700" width="8.1640625" style="1" customWidth="1"/>
    <col min="8701" max="8701" width="22.83203125" style="1" customWidth="1"/>
    <col min="8702" max="8702" width="19" style="1" customWidth="1"/>
    <col min="8703" max="8703" width="15" style="1" customWidth="1"/>
    <col min="8704" max="8704" width="19" style="1" customWidth="1"/>
    <col min="8705" max="8705" width="15.5" style="1" customWidth="1"/>
    <col min="8706" max="8706" width="17" style="1" customWidth="1"/>
    <col min="8707" max="8707" width="16" style="1" customWidth="1"/>
    <col min="8708" max="8708" width="12.1640625" style="1" customWidth="1"/>
    <col min="8709" max="8709" width="10.33203125" style="1" customWidth="1"/>
    <col min="8710" max="8710" width="12.1640625" style="1" customWidth="1"/>
    <col min="8711" max="8711" width="12.5" style="1" customWidth="1"/>
    <col min="8712" max="8713" width="14" style="1" customWidth="1"/>
    <col min="8714" max="8714" width="25.33203125" style="1" customWidth="1"/>
    <col min="8715" max="8955" width="9.1640625" style="1"/>
    <col min="8956" max="8956" width="8.1640625" style="1" customWidth="1"/>
    <col min="8957" max="8957" width="22.83203125" style="1" customWidth="1"/>
    <col min="8958" max="8958" width="19" style="1" customWidth="1"/>
    <col min="8959" max="8959" width="15" style="1" customWidth="1"/>
    <col min="8960" max="8960" width="19" style="1" customWidth="1"/>
    <col min="8961" max="8961" width="15.5" style="1" customWidth="1"/>
    <col min="8962" max="8962" width="17" style="1" customWidth="1"/>
    <col min="8963" max="8963" width="16" style="1" customWidth="1"/>
    <col min="8964" max="8964" width="12.1640625" style="1" customWidth="1"/>
    <col min="8965" max="8965" width="10.33203125" style="1" customWidth="1"/>
    <col min="8966" max="8966" width="12.1640625" style="1" customWidth="1"/>
    <col min="8967" max="8967" width="12.5" style="1" customWidth="1"/>
    <col min="8968" max="8969" width="14" style="1" customWidth="1"/>
    <col min="8970" max="8970" width="25.33203125" style="1" customWidth="1"/>
    <col min="8971" max="9211" width="9.1640625" style="1"/>
    <col min="9212" max="9212" width="8.1640625" style="1" customWidth="1"/>
    <col min="9213" max="9213" width="22.83203125" style="1" customWidth="1"/>
    <col min="9214" max="9214" width="19" style="1" customWidth="1"/>
    <col min="9215" max="9215" width="15" style="1" customWidth="1"/>
    <col min="9216" max="9216" width="19" style="1" customWidth="1"/>
    <col min="9217" max="9217" width="15.5" style="1" customWidth="1"/>
    <col min="9218" max="9218" width="17" style="1" customWidth="1"/>
    <col min="9219" max="9219" width="16" style="1" customWidth="1"/>
    <col min="9220" max="9220" width="12.1640625" style="1" customWidth="1"/>
    <col min="9221" max="9221" width="10.33203125" style="1" customWidth="1"/>
    <col min="9222" max="9222" width="12.1640625" style="1" customWidth="1"/>
    <col min="9223" max="9223" width="12.5" style="1" customWidth="1"/>
    <col min="9224" max="9225" width="14" style="1" customWidth="1"/>
    <col min="9226" max="9226" width="25.33203125" style="1" customWidth="1"/>
    <col min="9227" max="9467" width="9.1640625" style="1"/>
    <col min="9468" max="9468" width="8.1640625" style="1" customWidth="1"/>
    <col min="9469" max="9469" width="22.83203125" style="1" customWidth="1"/>
    <col min="9470" max="9470" width="19" style="1" customWidth="1"/>
    <col min="9471" max="9471" width="15" style="1" customWidth="1"/>
    <col min="9472" max="9472" width="19" style="1" customWidth="1"/>
    <col min="9473" max="9473" width="15.5" style="1" customWidth="1"/>
    <col min="9474" max="9474" width="17" style="1" customWidth="1"/>
    <col min="9475" max="9475" width="16" style="1" customWidth="1"/>
    <col min="9476" max="9476" width="12.1640625" style="1" customWidth="1"/>
    <col min="9477" max="9477" width="10.33203125" style="1" customWidth="1"/>
    <col min="9478" max="9478" width="12.1640625" style="1" customWidth="1"/>
    <col min="9479" max="9479" width="12.5" style="1" customWidth="1"/>
    <col min="9480" max="9481" width="14" style="1" customWidth="1"/>
    <col min="9482" max="9482" width="25.33203125" style="1" customWidth="1"/>
    <col min="9483" max="9723" width="9.1640625" style="1"/>
    <col min="9724" max="9724" width="8.1640625" style="1" customWidth="1"/>
    <col min="9725" max="9725" width="22.83203125" style="1" customWidth="1"/>
    <col min="9726" max="9726" width="19" style="1" customWidth="1"/>
    <col min="9727" max="9727" width="15" style="1" customWidth="1"/>
    <col min="9728" max="9728" width="19" style="1" customWidth="1"/>
    <col min="9729" max="9729" width="15.5" style="1" customWidth="1"/>
    <col min="9730" max="9730" width="17" style="1" customWidth="1"/>
    <col min="9731" max="9731" width="16" style="1" customWidth="1"/>
    <col min="9732" max="9732" width="12.1640625" style="1" customWidth="1"/>
    <col min="9733" max="9733" width="10.33203125" style="1" customWidth="1"/>
    <col min="9734" max="9734" width="12.1640625" style="1" customWidth="1"/>
    <col min="9735" max="9735" width="12.5" style="1" customWidth="1"/>
    <col min="9736" max="9737" width="14" style="1" customWidth="1"/>
    <col min="9738" max="9738" width="25.33203125" style="1" customWidth="1"/>
    <col min="9739" max="9979" width="9.1640625" style="1"/>
    <col min="9980" max="9980" width="8.1640625" style="1" customWidth="1"/>
    <col min="9981" max="9981" width="22.83203125" style="1" customWidth="1"/>
    <col min="9982" max="9982" width="19" style="1" customWidth="1"/>
    <col min="9983" max="9983" width="15" style="1" customWidth="1"/>
    <col min="9984" max="9984" width="19" style="1" customWidth="1"/>
    <col min="9985" max="9985" width="15.5" style="1" customWidth="1"/>
    <col min="9986" max="9986" width="17" style="1" customWidth="1"/>
    <col min="9987" max="9987" width="16" style="1" customWidth="1"/>
    <col min="9988" max="9988" width="12.1640625" style="1" customWidth="1"/>
    <col min="9989" max="9989" width="10.33203125" style="1" customWidth="1"/>
    <col min="9990" max="9990" width="12.1640625" style="1" customWidth="1"/>
    <col min="9991" max="9991" width="12.5" style="1" customWidth="1"/>
    <col min="9992" max="9993" width="14" style="1" customWidth="1"/>
    <col min="9994" max="9994" width="25.33203125" style="1" customWidth="1"/>
    <col min="9995" max="10235" width="9.1640625" style="1"/>
    <col min="10236" max="10236" width="8.1640625" style="1" customWidth="1"/>
    <col min="10237" max="10237" width="22.83203125" style="1" customWidth="1"/>
    <col min="10238" max="10238" width="19" style="1" customWidth="1"/>
    <col min="10239" max="10239" width="15" style="1" customWidth="1"/>
    <col min="10240" max="10240" width="19" style="1" customWidth="1"/>
    <col min="10241" max="10241" width="15.5" style="1" customWidth="1"/>
    <col min="10242" max="10242" width="17" style="1" customWidth="1"/>
    <col min="10243" max="10243" width="16" style="1" customWidth="1"/>
    <col min="10244" max="10244" width="12.1640625" style="1" customWidth="1"/>
    <col min="10245" max="10245" width="10.33203125" style="1" customWidth="1"/>
    <col min="10246" max="10246" width="12.1640625" style="1" customWidth="1"/>
    <col min="10247" max="10247" width="12.5" style="1" customWidth="1"/>
    <col min="10248" max="10249" width="14" style="1" customWidth="1"/>
    <col min="10250" max="10250" width="25.33203125" style="1" customWidth="1"/>
    <col min="10251" max="10491" width="9.1640625" style="1"/>
    <col min="10492" max="10492" width="8.1640625" style="1" customWidth="1"/>
    <col min="10493" max="10493" width="22.83203125" style="1" customWidth="1"/>
    <col min="10494" max="10494" width="19" style="1" customWidth="1"/>
    <col min="10495" max="10495" width="15" style="1" customWidth="1"/>
    <col min="10496" max="10496" width="19" style="1" customWidth="1"/>
    <col min="10497" max="10497" width="15.5" style="1" customWidth="1"/>
    <col min="10498" max="10498" width="17" style="1" customWidth="1"/>
    <col min="10499" max="10499" width="16" style="1" customWidth="1"/>
    <col min="10500" max="10500" width="12.1640625" style="1" customWidth="1"/>
    <col min="10501" max="10501" width="10.33203125" style="1" customWidth="1"/>
    <col min="10502" max="10502" width="12.1640625" style="1" customWidth="1"/>
    <col min="10503" max="10503" width="12.5" style="1" customWidth="1"/>
    <col min="10504" max="10505" width="14" style="1" customWidth="1"/>
    <col min="10506" max="10506" width="25.33203125" style="1" customWidth="1"/>
    <col min="10507" max="10747" width="9.1640625" style="1"/>
    <col min="10748" max="10748" width="8.1640625" style="1" customWidth="1"/>
    <col min="10749" max="10749" width="22.83203125" style="1" customWidth="1"/>
    <col min="10750" max="10750" width="19" style="1" customWidth="1"/>
    <col min="10751" max="10751" width="15" style="1" customWidth="1"/>
    <col min="10752" max="10752" width="19" style="1" customWidth="1"/>
    <col min="10753" max="10753" width="15.5" style="1" customWidth="1"/>
    <col min="10754" max="10754" width="17" style="1" customWidth="1"/>
    <col min="10755" max="10755" width="16" style="1" customWidth="1"/>
    <col min="10756" max="10756" width="12.1640625" style="1" customWidth="1"/>
    <col min="10757" max="10757" width="10.33203125" style="1" customWidth="1"/>
    <col min="10758" max="10758" width="12.1640625" style="1" customWidth="1"/>
    <col min="10759" max="10759" width="12.5" style="1" customWidth="1"/>
    <col min="10760" max="10761" width="14" style="1" customWidth="1"/>
    <col min="10762" max="10762" width="25.33203125" style="1" customWidth="1"/>
    <col min="10763" max="11003" width="9.1640625" style="1"/>
    <col min="11004" max="11004" width="8.1640625" style="1" customWidth="1"/>
    <col min="11005" max="11005" width="22.83203125" style="1" customWidth="1"/>
    <col min="11006" max="11006" width="19" style="1" customWidth="1"/>
    <col min="11007" max="11007" width="15" style="1" customWidth="1"/>
    <col min="11008" max="11008" width="19" style="1" customWidth="1"/>
    <col min="11009" max="11009" width="15.5" style="1" customWidth="1"/>
    <col min="11010" max="11010" width="17" style="1" customWidth="1"/>
    <col min="11011" max="11011" width="16" style="1" customWidth="1"/>
    <col min="11012" max="11012" width="12.1640625" style="1" customWidth="1"/>
    <col min="11013" max="11013" width="10.33203125" style="1" customWidth="1"/>
    <col min="11014" max="11014" width="12.1640625" style="1" customWidth="1"/>
    <col min="11015" max="11015" width="12.5" style="1" customWidth="1"/>
    <col min="11016" max="11017" width="14" style="1" customWidth="1"/>
    <col min="11018" max="11018" width="25.33203125" style="1" customWidth="1"/>
    <col min="11019" max="11259" width="9.1640625" style="1"/>
    <col min="11260" max="11260" width="8.1640625" style="1" customWidth="1"/>
    <col min="11261" max="11261" width="22.83203125" style="1" customWidth="1"/>
    <col min="11262" max="11262" width="19" style="1" customWidth="1"/>
    <col min="11263" max="11263" width="15" style="1" customWidth="1"/>
    <col min="11264" max="11264" width="19" style="1" customWidth="1"/>
    <col min="11265" max="11265" width="15.5" style="1" customWidth="1"/>
    <col min="11266" max="11266" width="17" style="1" customWidth="1"/>
    <col min="11267" max="11267" width="16" style="1" customWidth="1"/>
    <col min="11268" max="11268" width="12.1640625" style="1" customWidth="1"/>
    <col min="11269" max="11269" width="10.33203125" style="1" customWidth="1"/>
    <col min="11270" max="11270" width="12.1640625" style="1" customWidth="1"/>
    <col min="11271" max="11271" width="12.5" style="1" customWidth="1"/>
    <col min="11272" max="11273" width="14" style="1" customWidth="1"/>
    <col min="11274" max="11274" width="25.33203125" style="1" customWidth="1"/>
    <col min="11275" max="11515" width="9.1640625" style="1"/>
    <col min="11516" max="11516" width="8.1640625" style="1" customWidth="1"/>
    <col min="11517" max="11517" width="22.83203125" style="1" customWidth="1"/>
    <col min="11518" max="11518" width="19" style="1" customWidth="1"/>
    <col min="11519" max="11519" width="15" style="1" customWidth="1"/>
    <col min="11520" max="11520" width="19" style="1" customWidth="1"/>
    <col min="11521" max="11521" width="15.5" style="1" customWidth="1"/>
    <col min="11522" max="11522" width="17" style="1" customWidth="1"/>
    <col min="11523" max="11523" width="16" style="1" customWidth="1"/>
    <col min="11524" max="11524" width="12.1640625" style="1" customWidth="1"/>
    <col min="11525" max="11525" width="10.33203125" style="1" customWidth="1"/>
    <col min="11526" max="11526" width="12.1640625" style="1" customWidth="1"/>
    <col min="11527" max="11527" width="12.5" style="1" customWidth="1"/>
    <col min="11528" max="11529" width="14" style="1" customWidth="1"/>
    <col min="11530" max="11530" width="25.33203125" style="1" customWidth="1"/>
    <col min="11531" max="11771" width="9.1640625" style="1"/>
    <col min="11772" max="11772" width="8.1640625" style="1" customWidth="1"/>
    <col min="11773" max="11773" width="22.83203125" style="1" customWidth="1"/>
    <col min="11774" max="11774" width="19" style="1" customWidth="1"/>
    <col min="11775" max="11775" width="15" style="1" customWidth="1"/>
    <col min="11776" max="11776" width="19" style="1" customWidth="1"/>
    <col min="11777" max="11777" width="15.5" style="1" customWidth="1"/>
    <col min="11778" max="11778" width="17" style="1" customWidth="1"/>
    <col min="11779" max="11779" width="16" style="1" customWidth="1"/>
    <col min="11780" max="11780" width="12.1640625" style="1" customWidth="1"/>
    <col min="11781" max="11781" width="10.33203125" style="1" customWidth="1"/>
    <col min="11782" max="11782" width="12.1640625" style="1" customWidth="1"/>
    <col min="11783" max="11783" width="12.5" style="1" customWidth="1"/>
    <col min="11784" max="11785" width="14" style="1" customWidth="1"/>
    <col min="11786" max="11786" width="25.33203125" style="1" customWidth="1"/>
    <col min="11787" max="12027" width="9.1640625" style="1"/>
    <col min="12028" max="12028" width="8.1640625" style="1" customWidth="1"/>
    <col min="12029" max="12029" width="22.83203125" style="1" customWidth="1"/>
    <col min="12030" max="12030" width="19" style="1" customWidth="1"/>
    <col min="12031" max="12031" width="15" style="1" customWidth="1"/>
    <col min="12032" max="12032" width="19" style="1" customWidth="1"/>
    <col min="12033" max="12033" width="15.5" style="1" customWidth="1"/>
    <col min="12034" max="12034" width="17" style="1" customWidth="1"/>
    <col min="12035" max="12035" width="16" style="1" customWidth="1"/>
    <col min="12036" max="12036" width="12.1640625" style="1" customWidth="1"/>
    <col min="12037" max="12037" width="10.33203125" style="1" customWidth="1"/>
    <col min="12038" max="12038" width="12.1640625" style="1" customWidth="1"/>
    <col min="12039" max="12039" width="12.5" style="1" customWidth="1"/>
    <col min="12040" max="12041" width="14" style="1" customWidth="1"/>
    <col min="12042" max="12042" width="25.33203125" style="1" customWidth="1"/>
    <col min="12043" max="12283" width="9.1640625" style="1"/>
    <col min="12284" max="12284" width="8.1640625" style="1" customWidth="1"/>
    <col min="12285" max="12285" width="22.83203125" style="1" customWidth="1"/>
    <col min="12286" max="12286" width="19" style="1" customWidth="1"/>
    <col min="12287" max="12287" width="15" style="1" customWidth="1"/>
    <col min="12288" max="12288" width="19" style="1" customWidth="1"/>
    <col min="12289" max="12289" width="15.5" style="1" customWidth="1"/>
    <col min="12290" max="12290" width="17" style="1" customWidth="1"/>
    <col min="12291" max="12291" width="16" style="1" customWidth="1"/>
    <col min="12292" max="12292" width="12.1640625" style="1" customWidth="1"/>
    <col min="12293" max="12293" width="10.33203125" style="1" customWidth="1"/>
    <col min="12294" max="12294" width="12.1640625" style="1" customWidth="1"/>
    <col min="12295" max="12295" width="12.5" style="1" customWidth="1"/>
    <col min="12296" max="12297" width="14" style="1" customWidth="1"/>
    <col min="12298" max="12298" width="25.33203125" style="1" customWidth="1"/>
    <col min="12299" max="12539" width="9.1640625" style="1"/>
    <col min="12540" max="12540" width="8.1640625" style="1" customWidth="1"/>
    <col min="12541" max="12541" width="22.83203125" style="1" customWidth="1"/>
    <col min="12542" max="12542" width="19" style="1" customWidth="1"/>
    <col min="12543" max="12543" width="15" style="1" customWidth="1"/>
    <col min="12544" max="12544" width="19" style="1" customWidth="1"/>
    <col min="12545" max="12545" width="15.5" style="1" customWidth="1"/>
    <col min="12546" max="12546" width="17" style="1" customWidth="1"/>
    <col min="12547" max="12547" width="16" style="1" customWidth="1"/>
    <col min="12548" max="12548" width="12.1640625" style="1" customWidth="1"/>
    <col min="12549" max="12549" width="10.33203125" style="1" customWidth="1"/>
    <col min="12550" max="12550" width="12.1640625" style="1" customWidth="1"/>
    <col min="12551" max="12551" width="12.5" style="1" customWidth="1"/>
    <col min="12552" max="12553" width="14" style="1" customWidth="1"/>
    <col min="12554" max="12554" width="25.33203125" style="1" customWidth="1"/>
    <col min="12555" max="12795" width="9.1640625" style="1"/>
    <col min="12796" max="12796" width="8.1640625" style="1" customWidth="1"/>
    <col min="12797" max="12797" width="22.83203125" style="1" customWidth="1"/>
    <col min="12798" max="12798" width="19" style="1" customWidth="1"/>
    <col min="12799" max="12799" width="15" style="1" customWidth="1"/>
    <col min="12800" max="12800" width="19" style="1" customWidth="1"/>
    <col min="12801" max="12801" width="15.5" style="1" customWidth="1"/>
    <col min="12802" max="12802" width="17" style="1" customWidth="1"/>
    <col min="12803" max="12803" width="16" style="1" customWidth="1"/>
    <col min="12804" max="12804" width="12.1640625" style="1" customWidth="1"/>
    <col min="12805" max="12805" width="10.33203125" style="1" customWidth="1"/>
    <col min="12806" max="12806" width="12.1640625" style="1" customWidth="1"/>
    <col min="12807" max="12807" width="12.5" style="1" customWidth="1"/>
    <col min="12808" max="12809" width="14" style="1" customWidth="1"/>
    <col min="12810" max="12810" width="25.33203125" style="1" customWidth="1"/>
    <col min="12811" max="13051" width="9.1640625" style="1"/>
    <col min="13052" max="13052" width="8.1640625" style="1" customWidth="1"/>
    <col min="13053" max="13053" width="22.83203125" style="1" customWidth="1"/>
    <col min="13054" max="13054" width="19" style="1" customWidth="1"/>
    <col min="13055" max="13055" width="15" style="1" customWidth="1"/>
    <col min="13056" max="13056" width="19" style="1" customWidth="1"/>
    <col min="13057" max="13057" width="15.5" style="1" customWidth="1"/>
    <col min="13058" max="13058" width="17" style="1" customWidth="1"/>
    <col min="13059" max="13059" width="16" style="1" customWidth="1"/>
    <col min="13060" max="13060" width="12.1640625" style="1" customWidth="1"/>
    <col min="13061" max="13061" width="10.33203125" style="1" customWidth="1"/>
    <col min="13062" max="13062" width="12.1640625" style="1" customWidth="1"/>
    <col min="13063" max="13063" width="12.5" style="1" customWidth="1"/>
    <col min="13064" max="13065" width="14" style="1" customWidth="1"/>
    <col min="13066" max="13066" width="25.33203125" style="1" customWidth="1"/>
    <col min="13067" max="13307" width="9.1640625" style="1"/>
    <col min="13308" max="13308" width="8.1640625" style="1" customWidth="1"/>
    <col min="13309" max="13309" width="22.83203125" style="1" customWidth="1"/>
    <col min="13310" max="13310" width="19" style="1" customWidth="1"/>
    <col min="13311" max="13311" width="15" style="1" customWidth="1"/>
    <col min="13312" max="13312" width="19" style="1" customWidth="1"/>
    <col min="13313" max="13313" width="15.5" style="1" customWidth="1"/>
    <col min="13314" max="13314" width="17" style="1" customWidth="1"/>
    <col min="13315" max="13315" width="16" style="1" customWidth="1"/>
    <col min="13316" max="13316" width="12.1640625" style="1" customWidth="1"/>
    <col min="13317" max="13317" width="10.33203125" style="1" customWidth="1"/>
    <col min="13318" max="13318" width="12.1640625" style="1" customWidth="1"/>
    <col min="13319" max="13319" width="12.5" style="1" customWidth="1"/>
    <col min="13320" max="13321" width="14" style="1" customWidth="1"/>
    <col min="13322" max="13322" width="25.33203125" style="1" customWidth="1"/>
    <col min="13323" max="13563" width="9.1640625" style="1"/>
    <col min="13564" max="13564" width="8.1640625" style="1" customWidth="1"/>
    <col min="13565" max="13565" width="22.83203125" style="1" customWidth="1"/>
    <col min="13566" max="13566" width="19" style="1" customWidth="1"/>
    <col min="13567" max="13567" width="15" style="1" customWidth="1"/>
    <col min="13568" max="13568" width="19" style="1" customWidth="1"/>
    <col min="13569" max="13569" width="15.5" style="1" customWidth="1"/>
    <col min="13570" max="13570" width="17" style="1" customWidth="1"/>
    <col min="13571" max="13571" width="16" style="1" customWidth="1"/>
    <col min="13572" max="13572" width="12.1640625" style="1" customWidth="1"/>
    <col min="13573" max="13573" width="10.33203125" style="1" customWidth="1"/>
    <col min="13574" max="13574" width="12.1640625" style="1" customWidth="1"/>
    <col min="13575" max="13575" width="12.5" style="1" customWidth="1"/>
    <col min="13576" max="13577" width="14" style="1" customWidth="1"/>
    <col min="13578" max="13578" width="25.33203125" style="1" customWidth="1"/>
    <col min="13579" max="13819" width="9.1640625" style="1"/>
    <col min="13820" max="13820" width="8.1640625" style="1" customWidth="1"/>
    <col min="13821" max="13821" width="22.83203125" style="1" customWidth="1"/>
    <col min="13822" max="13822" width="19" style="1" customWidth="1"/>
    <col min="13823" max="13823" width="15" style="1" customWidth="1"/>
    <col min="13824" max="13824" width="19" style="1" customWidth="1"/>
    <col min="13825" max="13825" width="15.5" style="1" customWidth="1"/>
    <col min="13826" max="13826" width="17" style="1" customWidth="1"/>
    <col min="13827" max="13827" width="16" style="1" customWidth="1"/>
    <col min="13828" max="13828" width="12.1640625" style="1" customWidth="1"/>
    <col min="13829" max="13829" width="10.33203125" style="1" customWidth="1"/>
    <col min="13830" max="13830" width="12.1640625" style="1" customWidth="1"/>
    <col min="13831" max="13831" width="12.5" style="1" customWidth="1"/>
    <col min="13832" max="13833" width="14" style="1" customWidth="1"/>
    <col min="13834" max="13834" width="25.33203125" style="1" customWidth="1"/>
    <col min="13835" max="14075" width="9.1640625" style="1"/>
    <col min="14076" max="14076" width="8.1640625" style="1" customWidth="1"/>
    <col min="14077" max="14077" width="22.83203125" style="1" customWidth="1"/>
    <col min="14078" max="14078" width="19" style="1" customWidth="1"/>
    <col min="14079" max="14079" width="15" style="1" customWidth="1"/>
    <col min="14080" max="14080" width="19" style="1" customWidth="1"/>
    <col min="14081" max="14081" width="15.5" style="1" customWidth="1"/>
    <col min="14082" max="14082" width="17" style="1" customWidth="1"/>
    <col min="14083" max="14083" width="16" style="1" customWidth="1"/>
    <col min="14084" max="14084" width="12.1640625" style="1" customWidth="1"/>
    <col min="14085" max="14085" width="10.33203125" style="1" customWidth="1"/>
    <col min="14086" max="14086" width="12.1640625" style="1" customWidth="1"/>
    <col min="14087" max="14087" width="12.5" style="1" customWidth="1"/>
    <col min="14088" max="14089" width="14" style="1" customWidth="1"/>
    <col min="14090" max="14090" width="25.33203125" style="1" customWidth="1"/>
    <col min="14091" max="14331" width="9.1640625" style="1"/>
    <col min="14332" max="14332" width="8.1640625" style="1" customWidth="1"/>
    <col min="14333" max="14333" width="22.83203125" style="1" customWidth="1"/>
    <col min="14334" max="14334" width="19" style="1" customWidth="1"/>
    <col min="14335" max="14335" width="15" style="1" customWidth="1"/>
    <col min="14336" max="14336" width="19" style="1" customWidth="1"/>
    <col min="14337" max="14337" width="15.5" style="1" customWidth="1"/>
    <col min="14338" max="14338" width="17" style="1" customWidth="1"/>
    <col min="14339" max="14339" width="16" style="1" customWidth="1"/>
    <col min="14340" max="14340" width="12.1640625" style="1" customWidth="1"/>
    <col min="14341" max="14341" width="10.33203125" style="1" customWidth="1"/>
    <col min="14342" max="14342" width="12.1640625" style="1" customWidth="1"/>
    <col min="14343" max="14343" width="12.5" style="1" customWidth="1"/>
    <col min="14344" max="14345" width="14" style="1" customWidth="1"/>
    <col min="14346" max="14346" width="25.33203125" style="1" customWidth="1"/>
    <col min="14347" max="14587" width="9.1640625" style="1"/>
    <col min="14588" max="14588" width="8.1640625" style="1" customWidth="1"/>
    <col min="14589" max="14589" width="22.83203125" style="1" customWidth="1"/>
    <col min="14590" max="14590" width="19" style="1" customWidth="1"/>
    <col min="14591" max="14591" width="15" style="1" customWidth="1"/>
    <col min="14592" max="14592" width="19" style="1" customWidth="1"/>
    <col min="14593" max="14593" width="15.5" style="1" customWidth="1"/>
    <col min="14594" max="14594" width="17" style="1" customWidth="1"/>
    <col min="14595" max="14595" width="16" style="1" customWidth="1"/>
    <col min="14596" max="14596" width="12.1640625" style="1" customWidth="1"/>
    <col min="14597" max="14597" width="10.33203125" style="1" customWidth="1"/>
    <col min="14598" max="14598" width="12.1640625" style="1" customWidth="1"/>
    <col min="14599" max="14599" width="12.5" style="1" customWidth="1"/>
    <col min="14600" max="14601" width="14" style="1" customWidth="1"/>
    <col min="14602" max="14602" width="25.33203125" style="1" customWidth="1"/>
    <col min="14603" max="14843" width="9.1640625" style="1"/>
    <col min="14844" max="14844" width="8.1640625" style="1" customWidth="1"/>
    <col min="14845" max="14845" width="22.83203125" style="1" customWidth="1"/>
    <col min="14846" max="14846" width="19" style="1" customWidth="1"/>
    <col min="14847" max="14847" width="15" style="1" customWidth="1"/>
    <col min="14848" max="14848" width="19" style="1" customWidth="1"/>
    <col min="14849" max="14849" width="15.5" style="1" customWidth="1"/>
    <col min="14850" max="14850" width="17" style="1" customWidth="1"/>
    <col min="14851" max="14851" width="16" style="1" customWidth="1"/>
    <col min="14852" max="14852" width="12.1640625" style="1" customWidth="1"/>
    <col min="14853" max="14853" width="10.33203125" style="1" customWidth="1"/>
    <col min="14854" max="14854" width="12.1640625" style="1" customWidth="1"/>
    <col min="14855" max="14855" width="12.5" style="1" customWidth="1"/>
    <col min="14856" max="14857" width="14" style="1" customWidth="1"/>
    <col min="14858" max="14858" width="25.33203125" style="1" customWidth="1"/>
    <col min="14859" max="15099" width="9.1640625" style="1"/>
    <col min="15100" max="15100" width="8.1640625" style="1" customWidth="1"/>
    <col min="15101" max="15101" width="22.83203125" style="1" customWidth="1"/>
    <col min="15102" max="15102" width="19" style="1" customWidth="1"/>
    <col min="15103" max="15103" width="15" style="1" customWidth="1"/>
    <col min="15104" max="15104" width="19" style="1" customWidth="1"/>
    <col min="15105" max="15105" width="15.5" style="1" customWidth="1"/>
    <col min="15106" max="15106" width="17" style="1" customWidth="1"/>
    <col min="15107" max="15107" width="16" style="1" customWidth="1"/>
    <col min="15108" max="15108" width="12.1640625" style="1" customWidth="1"/>
    <col min="15109" max="15109" width="10.33203125" style="1" customWidth="1"/>
    <col min="15110" max="15110" width="12.1640625" style="1" customWidth="1"/>
    <col min="15111" max="15111" width="12.5" style="1" customWidth="1"/>
    <col min="15112" max="15113" width="14" style="1" customWidth="1"/>
    <col min="15114" max="15114" width="25.33203125" style="1" customWidth="1"/>
    <col min="15115" max="15355" width="9.1640625" style="1"/>
    <col min="15356" max="15356" width="8.1640625" style="1" customWidth="1"/>
    <col min="15357" max="15357" width="22.83203125" style="1" customWidth="1"/>
    <col min="15358" max="15358" width="19" style="1" customWidth="1"/>
    <col min="15359" max="15359" width="15" style="1" customWidth="1"/>
    <col min="15360" max="15360" width="19" style="1" customWidth="1"/>
    <col min="15361" max="15361" width="15.5" style="1" customWidth="1"/>
    <col min="15362" max="15362" width="17" style="1" customWidth="1"/>
    <col min="15363" max="15363" width="16" style="1" customWidth="1"/>
    <col min="15364" max="15364" width="12.1640625" style="1" customWidth="1"/>
    <col min="15365" max="15365" width="10.33203125" style="1" customWidth="1"/>
    <col min="15366" max="15366" width="12.1640625" style="1" customWidth="1"/>
    <col min="15367" max="15367" width="12.5" style="1" customWidth="1"/>
    <col min="15368" max="15369" width="14" style="1" customWidth="1"/>
    <col min="15370" max="15370" width="25.33203125" style="1" customWidth="1"/>
    <col min="15371" max="15611" width="9.1640625" style="1"/>
    <col min="15612" max="15612" width="8.1640625" style="1" customWidth="1"/>
    <col min="15613" max="15613" width="22.83203125" style="1" customWidth="1"/>
    <col min="15614" max="15614" width="19" style="1" customWidth="1"/>
    <col min="15615" max="15615" width="15" style="1" customWidth="1"/>
    <col min="15616" max="15616" width="19" style="1" customWidth="1"/>
    <col min="15617" max="15617" width="15.5" style="1" customWidth="1"/>
    <col min="15618" max="15618" width="17" style="1" customWidth="1"/>
    <col min="15619" max="15619" width="16" style="1" customWidth="1"/>
    <col min="15620" max="15620" width="12.1640625" style="1" customWidth="1"/>
    <col min="15621" max="15621" width="10.33203125" style="1" customWidth="1"/>
    <col min="15622" max="15622" width="12.1640625" style="1" customWidth="1"/>
    <col min="15623" max="15623" width="12.5" style="1" customWidth="1"/>
    <col min="15624" max="15625" width="14" style="1" customWidth="1"/>
    <col min="15626" max="15626" width="25.33203125" style="1" customWidth="1"/>
    <col min="15627" max="15867" width="9.1640625" style="1"/>
    <col min="15868" max="15868" width="8.1640625" style="1" customWidth="1"/>
    <col min="15869" max="15869" width="22.83203125" style="1" customWidth="1"/>
    <col min="15870" max="15870" width="19" style="1" customWidth="1"/>
    <col min="15871" max="15871" width="15" style="1" customWidth="1"/>
    <col min="15872" max="15872" width="19" style="1" customWidth="1"/>
    <col min="15873" max="15873" width="15.5" style="1" customWidth="1"/>
    <col min="15874" max="15874" width="17" style="1" customWidth="1"/>
    <col min="15875" max="15875" width="16" style="1" customWidth="1"/>
    <col min="15876" max="15876" width="12.1640625" style="1" customWidth="1"/>
    <col min="15877" max="15877" width="10.33203125" style="1" customWidth="1"/>
    <col min="15878" max="15878" width="12.1640625" style="1" customWidth="1"/>
    <col min="15879" max="15879" width="12.5" style="1" customWidth="1"/>
    <col min="15880" max="15881" width="14" style="1" customWidth="1"/>
    <col min="15882" max="15882" width="25.33203125" style="1" customWidth="1"/>
    <col min="15883" max="16123" width="9.1640625" style="1"/>
    <col min="16124" max="16124" width="8.1640625" style="1" customWidth="1"/>
    <col min="16125" max="16125" width="22.83203125" style="1" customWidth="1"/>
    <col min="16126" max="16126" width="19" style="1" customWidth="1"/>
    <col min="16127" max="16127" width="15" style="1" customWidth="1"/>
    <col min="16128" max="16128" width="19" style="1" customWidth="1"/>
    <col min="16129" max="16129" width="15.5" style="1" customWidth="1"/>
    <col min="16130" max="16130" width="17" style="1" customWidth="1"/>
    <col min="16131" max="16131" width="16" style="1" customWidth="1"/>
    <col min="16132" max="16132" width="12.1640625" style="1" customWidth="1"/>
    <col min="16133" max="16133" width="10.33203125" style="1" customWidth="1"/>
    <col min="16134" max="16134" width="12.1640625" style="1" customWidth="1"/>
    <col min="16135" max="16135" width="12.5" style="1" customWidth="1"/>
    <col min="16136" max="16137" width="14" style="1" customWidth="1"/>
    <col min="16138" max="16138" width="25.33203125" style="1" customWidth="1"/>
    <col min="16139" max="16381" width="9.1640625" style="1"/>
    <col min="16382" max="16384" width="9.33203125" style="1" customWidth="1"/>
  </cols>
  <sheetData>
    <row r="1" spans="1:18" ht="28.5" customHeight="1" x14ac:dyDescent="0.2">
      <c r="A1" s="71" t="s">
        <v>17</v>
      </c>
      <c r="B1" s="71"/>
      <c r="C1" s="71"/>
      <c r="D1" s="71"/>
      <c r="E1" s="71"/>
      <c r="F1" s="71"/>
      <c r="G1" s="71"/>
      <c r="H1" s="71"/>
      <c r="I1" s="71"/>
      <c r="J1" s="71"/>
      <c r="K1" s="71"/>
      <c r="L1" s="71"/>
      <c r="M1" s="71"/>
      <c r="N1" s="71"/>
      <c r="O1" s="71"/>
      <c r="P1" s="71"/>
      <c r="Q1" s="71"/>
      <c r="R1" s="71"/>
    </row>
    <row r="2" spans="1:18" ht="14.25" x14ac:dyDescent="0.2">
      <c r="A2" s="60" t="s">
        <v>15</v>
      </c>
    </row>
    <row r="3" spans="1:18" ht="39" customHeight="1" x14ac:dyDescent="0.2"/>
    <row r="4" spans="1:18" ht="15.75" customHeight="1" x14ac:dyDescent="0.25">
      <c r="A4" s="72" t="s">
        <v>18</v>
      </c>
      <c r="B4" s="72"/>
      <c r="C4" s="72"/>
      <c r="D4" s="72"/>
      <c r="E4" s="72"/>
      <c r="F4" s="72"/>
      <c r="G4" s="72"/>
      <c r="H4" s="72"/>
      <c r="I4" s="72"/>
      <c r="J4" s="72"/>
    </row>
    <row r="5" spans="1:18" ht="15.75" customHeight="1" x14ac:dyDescent="0.2">
      <c r="A5" s="31"/>
      <c r="B5" s="31"/>
      <c r="C5" s="31"/>
      <c r="D5" s="31"/>
      <c r="E5" s="31"/>
      <c r="F5" s="31"/>
      <c r="G5" s="31"/>
      <c r="H5" s="31"/>
      <c r="I5" s="31"/>
      <c r="J5" s="31"/>
    </row>
    <row r="6" spans="1:18" x14ac:dyDescent="0.2">
      <c r="A6" s="73" t="s">
        <v>19</v>
      </c>
      <c r="B6" s="73"/>
      <c r="C6" s="73"/>
      <c r="D6" s="73"/>
      <c r="E6" s="73"/>
      <c r="F6" s="73"/>
      <c r="G6" s="73"/>
      <c r="H6" s="73"/>
      <c r="I6" s="73"/>
      <c r="J6" s="73"/>
    </row>
    <row r="7" spans="1:18" ht="11.25" customHeight="1" x14ac:dyDescent="0.3">
      <c r="G7" s="30"/>
      <c r="H7" s="30"/>
      <c r="I7" s="30"/>
      <c r="J7" s="30"/>
    </row>
    <row r="8" spans="1:18" ht="15" customHeight="1" x14ac:dyDescent="0.25">
      <c r="A8" s="74" t="s">
        <v>14</v>
      </c>
      <c r="B8" s="74"/>
      <c r="C8" s="74"/>
      <c r="D8" s="74"/>
      <c r="E8" s="74"/>
      <c r="F8" s="74"/>
      <c r="G8" s="74"/>
      <c r="H8" s="74"/>
      <c r="I8" s="74"/>
      <c r="J8" s="74"/>
    </row>
    <row r="9" spans="1:18" ht="15.75" x14ac:dyDescent="0.25">
      <c r="A9" s="29"/>
      <c r="B9" s="29"/>
      <c r="C9" s="38"/>
      <c r="D9" s="38"/>
      <c r="E9" s="38"/>
      <c r="F9" s="38"/>
      <c r="G9" s="29"/>
      <c r="H9" s="29"/>
      <c r="I9" s="29"/>
      <c r="J9" s="29"/>
    </row>
    <row r="10" spans="1:18" ht="16.5" customHeight="1" thickBot="1" x14ac:dyDescent="0.3">
      <c r="A10" s="75" t="s">
        <v>13</v>
      </c>
      <c r="B10" s="75"/>
      <c r="C10" s="75"/>
      <c r="D10" s="75"/>
      <c r="E10" s="75"/>
      <c r="F10" s="75"/>
      <c r="G10" s="75"/>
      <c r="H10" s="75"/>
      <c r="I10" s="75"/>
      <c r="J10" s="75"/>
    </row>
    <row r="11" spans="1:18" ht="20.25" customHeight="1" x14ac:dyDescent="0.2">
      <c r="A11" s="67" t="s">
        <v>12</v>
      </c>
      <c r="B11" s="68"/>
      <c r="C11" s="28" t="s">
        <v>38</v>
      </c>
      <c r="D11" s="87"/>
      <c r="E11" s="88"/>
      <c r="F11" s="88"/>
      <c r="G11" s="88"/>
      <c r="H11" s="88"/>
      <c r="I11" s="88"/>
      <c r="J11" s="89"/>
    </row>
    <row r="12" spans="1:18" ht="20.25" customHeight="1" thickBot="1" x14ac:dyDescent="0.25">
      <c r="A12" s="69"/>
      <c r="B12" s="70"/>
      <c r="C12" s="27" t="s">
        <v>11</v>
      </c>
      <c r="D12" s="90"/>
      <c r="E12" s="91"/>
      <c r="F12" s="91"/>
      <c r="G12" s="91"/>
      <c r="H12" s="91"/>
      <c r="I12" s="91"/>
      <c r="J12" s="92"/>
    </row>
    <row r="13" spans="1:18" ht="16.5" thickBot="1" x14ac:dyDescent="0.3">
      <c r="A13" s="26"/>
      <c r="B13" s="26"/>
      <c r="C13" s="26"/>
      <c r="D13" s="26"/>
      <c r="E13" s="26"/>
      <c r="F13" s="26"/>
      <c r="G13" s="26"/>
      <c r="H13" s="26"/>
      <c r="I13" s="26"/>
      <c r="J13" s="26"/>
    </row>
    <row r="14" spans="1:18" ht="24.75" customHeight="1" x14ac:dyDescent="0.2">
      <c r="A14" s="67" t="s">
        <v>10</v>
      </c>
      <c r="B14" s="68"/>
      <c r="C14" s="40" t="s">
        <v>9</v>
      </c>
      <c r="D14" s="93"/>
      <c r="E14" s="94"/>
      <c r="F14" s="94"/>
      <c r="G14" s="94"/>
      <c r="H14" s="94"/>
      <c r="I14" s="94"/>
      <c r="J14" s="95"/>
    </row>
    <row r="15" spans="1:18" ht="19.5" customHeight="1" thickBot="1" x14ac:dyDescent="0.25">
      <c r="A15" s="69"/>
      <c r="B15" s="70"/>
      <c r="C15" s="39" t="s">
        <v>8</v>
      </c>
      <c r="D15" s="96"/>
      <c r="E15" s="97"/>
      <c r="F15" s="97"/>
      <c r="G15" s="97"/>
      <c r="H15" s="97"/>
      <c r="I15" s="97"/>
      <c r="J15" s="98"/>
    </row>
    <row r="16" spans="1:18" ht="17.25" customHeight="1" thickBot="1" x14ac:dyDescent="0.25">
      <c r="A16" s="25"/>
      <c r="B16" s="25"/>
      <c r="C16" s="24"/>
      <c r="D16" s="24"/>
      <c r="E16" s="24"/>
      <c r="F16" s="24"/>
      <c r="G16" s="23"/>
      <c r="H16" s="23"/>
      <c r="I16" s="23"/>
      <c r="J16" s="23"/>
    </row>
    <row r="17" spans="1:11" ht="15" customHeight="1" thickBot="1" x14ac:dyDescent="0.25">
      <c r="A17" s="82" t="s">
        <v>7</v>
      </c>
      <c r="B17" s="83"/>
      <c r="C17" s="84"/>
      <c r="D17" s="99" t="s">
        <v>41</v>
      </c>
      <c r="E17" s="100"/>
      <c r="F17" s="100"/>
      <c r="G17" s="100"/>
      <c r="H17" s="100"/>
      <c r="I17" s="100"/>
      <c r="J17" s="101"/>
    </row>
    <row r="18" spans="1:11" ht="18.75" customHeight="1" x14ac:dyDescent="0.2">
      <c r="A18" s="46"/>
      <c r="B18" s="46"/>
      <c r="C18" s="46"/>
      <c r="D18" s="46"/>
      <c r="E18" s="46"/>
      <c r="F18" s="46"/>
      <c r="G18" s="22"/>
      <c r="H18" s="22"/>
      <c r="I18" s="22"/>
      <c r="J18" s="22"/>
    </row>
    <row r="19" spans="1:11" ht="16.5" thickBot="1" x14ac:dyDescent="0.3">
      <c r="A19" s="85" t="s">
        <v>20</v>
      </c>
      <c r="B19" s="85"/>
      <c r="C19" s="85"/>
      <c r="D19" s="85"/>
      <c r="E19" s="85"/>
      <c r="F19" s="85"/>
      <c r="G19" s="85"/>
      <c r="H19" s="85"/>
      <c r="I19" s="85"/>
      <c r="J19" s="85"/>
    </row>
    <row r="20" spans="1:11" s="21" customFormat="1" ht="13.5" customHeight="1" x14ac:dyDescent="0.2">
      <c r="A20" s="110" t="s">
        <v>39</v>
      </c>
      <c r="B20" s="113" t="s">
        <v>21</v>
      </c>
      <c r="C20" s="79" t="s">
        <v>26</v>
      </c>
      <c r="D20" s="79" t="s">
        <v>29</v>
      </c>
      <c r="E20" s="79" t="s">
        <v>22</v>
      </c>
      <c r="F20" s="76" t="s">
        <v>51</v>
      </c>
      <c r="G20" s="79" t="s">
        <v>23</v>
      </c>
      <c r="H20" s="79" t="s">
        <v>24</v>
      </c>
      <c r="I20" s="79" t="s">
        <v>6</v>
      </c>
      <c r="J20" s="102" t="s">
        <v>25</v>
      </c>
      <c r="K20" s="105"/>
    </row>
    <row r="21" spans="1:11" s="21" customFormat="1" ht="12.75" customHeight="1" x14ac:dyDescent="0.2">
      <c r="A21" s="111"/>
      <c r="B21" s="114"/>
      <c r="C21" s="80"/>
      <c r="D21" s="80"/>
      <c r="E21" s="80"/>
      <c r="F21" s="77"/>
      <c r="G21" s="80"/>
      <c r="H21" s="80"/>
      <c r="I21" s="80"/>
      <c r="J21" s="103"/>
      <c r="K21" s="105"/>
    </row>
    <row r="22" spans="1:11" s="21" customFormat="1" ht="89.25" customHeight="1" x14ac:dyDescent="0.2">
      <c r="A22" s="112"/>
      <c r="B22" s="115"/>
      <c r="C22" s="81"/>
      <c r="D22" s="81"/>
      <c r="E22" s="81"/>
      <c r="F22" s="78"/>
      <c r="G22" s="81"/>
      <c r="H22" s="81"/>
      <c r="I22" s="81"/>
      <c r="J22" s="104"/>
      <c r="K22" s="105"/>
    </row>
    <row r="23" spans="1:11" ht="15.75" customHeight="1" x14ac:dyDescent="0.2">
      <c r="A23" s="20">
        <v>1</v>
      </c>
      <c r="B23" s="19">
        <v>2</v>
      </c>
      <c r="C23" s="19">
        <v>3</v>
      </c>
      <c r="D23" s="19">
        <v>4</v>
      </c>
      <c r="E23" s="19">
        <v>5</v>
      </c>
      <c r="F23" s="19">
        <v>6</v>
      </c>
      <c r="G23" s="19">
        <v>7</v>
      </c>
      <c r="H23" s="42">
        <v>8</v>
      </c>
      <c r="I23" s="19">
        <v>9</v>
      </c>
      <c r="J23" s="42" t="s">
        <v>30</v>
      </c>
      <c r="K23" s="18"/>
    </row>
    <row r="24" spans="1:11" s="17" customFormat="1" ht="34.5" customHeight="1" x14ac:dyDescent="0.2">
      <c r="A24" s="47" t="s">
        <v>48</v>
      </c>
      <c r="B24" s="48" t="s">
        <v>5</v>
      </c>
      <c r="C24" s="49" t="s">
        <v>27</v>
      </c>
      <c r="D24" s="49">
        <v>11111</v>
      </c>
      <c r="E24" s="49" t="s">
        <v>4</v>
      </c>
      <c r="F24" s="63" t="s">
        <v>49</v>
      </c>
      <c r="G24" s="51" t="s">
        <v>40</v>
      </c>
      <c r="H24" s="52">
        <v>5</v>
      </c>
      <c r="I24" s="53">
        <v>7.54</v>
      </c>
      <c r="J24" s="54">
        <f t="shared" ref="J24:J30" si="0">H24*I24</f>
        <v>37.700000000000003</v>
      </c>
    </row>
    <row r="25" spans="1:11" s="17" customFormat="1" ht="38.25" customHeight="1" x14ac:dyDescent="0.2">
      <c r="A25" s="47" t="s">
        <v>47</v>
      </c>
      <c r="B25" s="48" t="s">
        <v>3</v>
      </c>
      <c r="C25" s="49" t="s">
        <v>28</v>
      </c>
      <c r="D25" s="49">
        <v>22222</v>
      </c>
      <c r="E25" s="49" t="s">
        <v>2</v>
      </c>
      <c r="F25" s="63" t="s">
        <v>50</v>
      </c>
      <c r="G25" s="51" t="s">
        <v>40</v>
      </c>
      <c r="H25" s="52">
        <v>40</v>
      </c>
      <c r="I25" s="53">
        <v>7.54</v>
      </c>
      <c r="J25" s="54">
        <f t="shared" si="0"/>
        <v>301.60000000000002</v>
      </c>
    </row>
    <row r="26" spans="1:11" ht="15" x14ac:dyDescent="0.2">
      <c r="A26" s="16"/>
      <c r="B26" s="13"/>
      <c r="C26" s="12"/>
      <c r="D26" s="12"/>
      <c r="E26" s="12"/>
      <c r="F26" s="50"/>
      <c r="G26" s="11"/>
      <c r="H26" s="11"/>
      <c r="I26" s="10"/>
      <c r="J26" s="54">
        <f t="shared" si="0"/>
        <v>0</v>
      </c>
    </row>
    <row r="27" spans="1:11" ht="15" x14ac:dyDescent="0.2">
      <c r="A27" s="16"/>
      <c r="B27" s="13"/>
      <c r="C27" s="12"/>
      <c r="D27" s="12"/>
      <c r="E27" s="12"/>
      <c r="F27" s="50"/>
      <c r="G27" s="11"/>
      <c r="H27" s="11"/>
      <c r="I27" s="10"/>
      <c r="J27" s="54">
        <f t="shared" si="0"/>
        <v>0</v>
      </c>
    </row>
    <row r="28" spans="1:11" ht="15.75" x14ac:dyDescent="0.2">
      <c r="A28" s="14"/>
      <c r="B28" s="13"/>
      <c r="C28" s="12"/>
      <c r="D28" s="12"/>
      <c r="E28" s="12"/>
      <c r="F28" s="50"/>
      <c r="G28" s="15"/>
      <c r="H28" s="15"/>
      <c r="I28" s="10"/>
      <c r="J28" s="54">
        <f t="shared" si="0"/>
        <v>0</v>
      </c>
    </row>
    <row r="29" spans="1:11" ht="15.75" x14ac:dyDescent="0.2">
      <c r="A29" s="14"/>
      <c r="B29" s="13"/>
      <c r="C29" s="12"/>
      <c r="D29" s="12"/>
      <c r="E29" s="12"/>
      <c r="F29" s="50"/>
      <c r="G29" s="11"/>
      <c r="H29" s="11"/>
      <c r="I29" s="10"/>
      <c r="J29" s="54">
        <f t="shared" si="0"/>
        <v>0</v>
      </c>
    </row>
    <row r="30" spans="1:11" ht="16.5" thickBot="1" x14ac:dyDescent="0.25">
      <c r="A30" s="9"/>
      <c r="B30" s="8"/>
      <c r="C30" s="7"/>
      <c r="D30" s="7"/>
      <c r="E30" s="7"/>
      <c r="F30" s="50"/>
      <c r="G30" s="6"/>
      <c r="H30" s="6"/>
      <c r="I30" s="5"/>
      <c r="J30" s="54">
        <f t="shared" si="0"/>
        <v>0</v>
      </c>
    </row>
    <row r="31" spans="1:11" ht="13.5" thickBot="1" x14ac:dyDescent="0.25">
      <c r="A31" s="106" t="s">
        <v>1</v>
      </c>
      <c r="B31" s="107"/>
      <c r="C31" s="108"/>
      <c r="D31" s="41"/>
      <c r="E31" s="41"/>
      <c r="F31" s="41"/>
      <c r="G31" s="3"/>
      <c r="H31" s="4">
        <f>SUM(H24:H30)</f>
        <v>45</v>
      </c>
      <c r="I31" s="3"/>
      <c r="J31" s="2">
        <f>SUM(J24:J30)</f>
        <v>339.3</v>
      </c>
    </row>
    <row r="32" spans="1:11" ht="13.5" customHeight="1" x14ac:dyDescent="0.2">
      <c r="A32" s="61"/>
      <c r="B32" s="61"/>
      <c r="C32" s="61"/>
      <c r="D32" s="61"/>
      <c r="E32" s="61"/>
      <c r="F32" s="62" t="s">
        <v>49</v>
      </c>
      <c r="G32" s="61"/>
      <c r="H32" s="61"/>
      <c r="I32" s="61"/>
      <c r="J32" s="61"/>
    </row>
    <row r="33" spans="1:22" ht="13.5" customHeight="1" x14ac:dyDescent="0.2">
      <c r="A33" s="61"/>
      <c r="B33" s="61"/>
      <c r="C33" s="61"/>
      <c r="D33" s="61"/>
      <c r="E33" s="61"/>
      <c r="F33" s="62" t="s">
        <v>50</v>
      </c>
      <c r="G33" s="61"/>
      <c r="H33" s="61"/>
      <c r="I33" s="61"/>
      <c r="J33" s="61"/>
    </row>
    <row r="34" spans="1:22" ht="12.75" customHeight="1" x14ac:dyDescent="0.25">
      <c r="A34" s="109" t="s">
        <v>0</v>
      </c>
      <c r="B34" s="109"/>
      <c r="C34" s="109"/>
      <c r="D34" s="109"/>
      <c r="E34" s="109"/>
      <c r="F34" s="109"/>
      <c r="G34" s="109"/>
      <c r="H34" s="109"/>
      <c r="I34" s="109"/>
      <c r="J34" s="109"/>
      <c r="K34" s="109"/>
      <c r="L34" s="109"/>
      <c r="M34" s="37"/>
      <c r="N34"/>
      <c r="O34"/>
      <c r="P34"/>
      <c r="Q34"/>
      <c r="R34"/>
      <c r="S34"/>
      <c r="T34"/>
      <c r="U34"/>
      <c r="V34"/>
    </row>
    <row r="35" spans="1:22" ht="121.5" customHeight="1" x14ac:dyDescent="0.25">
      <c r="A35" s="86" t="s">
        <v>46</v>
      </c>
      <c r="B35" s="86"/>
      <c r="C35" s="86"/>
      <c r="D35" s="86"/>
      <c r="E35" s="86"/>
      <c r="F35" s="86"/>
      <c r="G35" s="86"/>
      <c r="H35" s="86"/>
      <c r="I35" s="86"/>
      <c r="J35" s="86"/>
      <c r="K35" s="86"/>
      <c r="L35" s="86"/>
      <c r="M35" s="86"/>
      <c r="N35" s="86"/>
      <c r="O35" s="86"/>
      <c r="P35" s="86"/>
      <c r="Q35" s="86"/>
      <c r="R35" s="86"/>
      <c r="S35" s="86"/>
      <c r="T35" s="86"/>
      <c r="U35" s="86"/>
      <c r="V35" s="86"/>
    </row>
    <row r="36" spans="1:22" x14ac:dyDescent="0.2">
      <c r="A36" s="55"/>
      <c r="B36" s="55"/>
      <c r="C36" s="55"/>
      <c r="D36" s="55"/>
      <c r="E36" s="55"/>
      <c r="F36" s="55"/>
      <c r="H36" s="55"/>
      <c r="I36" s="55"/>
    </row>
    <row r="37" spans="1:22" ht="15.75" x14ac:dyDescent="0.25">
      <c r="A37" s="56" t="s">
        <v>43</v>
      </c>
      <c r="B37" s="56"/>
      <c r="C37" s="56"/>
      <c r="D37" s="56"/>
      <c r="E37" s="56"/>
      <c r="F37" s="56"/>
      <c r="G37" s="56"/>
      <c r="H37" s="56" t="s">
        <v>42</v>
      </c>
      <c r="I37" s="56"/>
    </row>
  </sheetData>
  <mergeCells count="28">
    <mergeCell ref="A35:V35"/>
    <mergeCell ref="E20:E22"/>
    <mergeCell ref="D20:D22"/>
    <mergeCell ref="D11:J11"/>
    <mergeCell ref="D12:J12"/>
    <mergeCell ref="D14:J14"/>
    <mergeCell ref="D15:J15"/>
    <mergeCell ref="D17:J17"/>
    <mergeCell ref="I20:I22"/>
    <mergeCell ref="J20:J22"/>
    <mergeCell ref="K20:K22"/>
    <mergeCell ref="A31:C31"/>
    <mergeCell ref="A34:L34"/>
    <mergeCell ref="A20:A22"/>
    <mergeCell ref="B20:B22"/>
    <mergeCell ref="C20:C22"/>
    <mergeCell ref="F20:F22"/>
    <mergeCell ref="G20:G22"/>
    <mergeCell ref="H20:H22"/>
    <mergeCell ref="A14:B15"/>
    <mergeCell ref="A17:C17"/>
    <mergeCell ref="A19:J19"/>
    <mergeCell ref="A11:B12"/>
    <mergeCell ref="A1:R1"/>
    <mergeCell ref="A4:J4"/>
    <mergeCell ref="A6:J6"/>
    <mergeCell ref="A8:J8"/>
    <mergeCell ref="A10:J10"/>
  </mergeCells>
  <dataValidations count="1">
    <dataValidation type="list" allowBlank="1" showInputMessage="1" showErrorMessage="1" sqref="F24:F30">
      <formula1>$F$32:$F$33</formula1>
    </dataValidation>
  </dataValidations>
  <pageMargins left="0.43307086614173229" right="0.25" top="0.25" bottom="0.34" header="0.18" footer="0.22"/>
  <pageSetup paperSize="9" scale="6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Props1.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F739E5D5-54C4-4424-8EAA-DB5136EB3534}">
  <ds:schemaRef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4b2e9d09-07c5-42d4-ad0a-92e216c40b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1. FĮ skaičiuoklė</vt:lpstr>
      <vt:lpstr>2. Pažyma DU FĮ</vt:lpstr>
      <vt:lpstr>'2. Pažyma DU FĮ'!Print_Area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Edita Kajutienė</cp:lastModifiedBy>
  <cp:lastPrinted>2016-06-07T13:13:57Z</cp:lastPrinted>
  <dcterms:created xsi:type="dcterms:W3CDTF">2015-11-19T13:09:21Z</dcterms:created>
  <dcterms:modified xsi:type="dcterms:W3CDTF">2016-09-13T10:58:38Z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