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asR\Documents\RPT posėdžiai ir apklausos\2016-12-28 apklausa\"/>
    </mc:Choice>
  </mc:AlternateContent>
  <bookViews>
    <workbookView xWindow="0" yWindow="0" windowWidth="28800" windowHeight="11610"/>
  </bookViews>
  <sheets>
    <sheet name="Kraštovaizdžio apsauga 2016-09-" sheetId="1" r:id="rId1"/>
  </sheets>
  <definedNames>
    <definedName name="_xlnm.Print_Area" localSheetId="0">'Kraštovaizdžio apsauga 2016-09-'!$A$2:$M$25</definedName>
  </definedNames>
  <calcPr calcId="162913"/>
</workbook>
</file>

<file path=xl/calcChain.xml><?xml version="1.0" encoding="utf-8"?>
<calcChain xmlns="http://schemas.openxmlformats.org/spreadsheetml/2006/main">
  <c r="E22" i="1" l="1"/>
  <c r="E19" i="1"/>
  <c r="E20" i="1"/>
  <c r="E21" i="1"/>
  <c r="K23" i="1" l="1"/>
  <c r="I23" i="1"/>
  <c r="G23" i="1" l="1"/>
  <c r="H23" i="1"/>
  <c r="J23" i="1"/>
  <c r="F23" i="1"/>
  <c r="E18" i="1"/>
  <c r="E23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<sst xmlns="http://schemas.openxmlformats.org/spreadsheetml/2006/main" count="42" uniqueCount="39">
  <si>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</si>
  <si>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</si>
  <si>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</si>
  <si>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</si>
  <si>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</si>
  <si>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</si>
  <si>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</si>
  <si>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</si>
  <si>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</si>
  <si>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</si>
  <si>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</si>
  <si>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</si>
  <si>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</si>
  <si>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</si>
  <si>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</si>
  <si>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</si>
  <si>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</si>
  <si>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</si>
  <si>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</si>
  <si>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</si>
  <si>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Alytaus miesto bendrojo plano korektūra, zonuojant gamtinio karkaso saugomo kraštovaizdžio erdvinę teritorinę struktūrą, nustatant tvarkymo ir naudojimo reglamentus ir kraštovaizdžio estetinės vertės kūrimo principus</t>
  </si>
  <si>
    <t>Alytaus miesto savivaldybės administracija</t>
  </si>
  <si>
    <t>Druskininkų savivaldybės administracija</t>
  </si>
  <si>
    <t>Bešeimininkių apleistų pastatų ir įrenginių tvarkymas Alytaus rajono savivaldybėje</t>
  </si>
  <si>
    <t>Alytaus rajono savivaldybės administracija</t>
  </si>
  <si>
    <t xml:space="preserve">Kraštovaizdžio formavimas ir tvarkymas Varėnos r. savivaldybėje (I etapas) </t>
  </si>
  <si>
    <t>Varėnos rajono savivaldybės administracija</t>
  </si>
  <si>
    <t>2014–2020 METŲ EUROPOS SĄJUNGOS FONDŲ INVESTICIJŲ VEIKSMŲ PROGRAMOS PRIEMONĖS 05.5.1-APVA-R-019 „KRAŠTOVAIZDŽIO APSAUGA“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</si>
  <si>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</si>
  <si>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Nr. 05.5.1-APVA-R-019-11</t>
  </si>
  <si>
    <t xml:space="preserve">Suėjus paraiškos pateikimo terminui projektas turi atitikti priemonės "Kraštovaizdžio aplinka" projektų finansavimo sąlygų aprašo, patvirtinto Lietuvos Respublikos aplinkos ministro 2016 m. kovo 23 d. įsakymu Nr. D1-209 (toliau - PFSA)  46 punkto reikalavimus.  </t>
  </si>
  <si>
    <t xml:space="preserve">Suėjus paraiškos pateikimo terminui projektas turi atitikti priemonės "Kraštovaizdžio aplinka" PFSA  46 punkto reikalavimus.  </t>
  </si>
  <si>
    <t>2017-03-14</t>
  </si>
  <si>
    <t>Lazdijų rajono savivaldybės administracija</t>
  </si>
  <si>
    <t xml:space="preserve">Kraštovaizdžio formavimas Lazdijų rajono savivaldybėje  </t>
  </si>
  <si>
    <t>2017-03-31</t>
  </si>
  <si>
    <t xml:space="preserve">Bešeimininkių apleistų pastatų Druskininkų savivaldybės teritorijoje likvidavimas </t>
  </si>
  <si>
    <t>2017-03-01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</si>
  <si>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 m. gruodžio 28 d. sprendimu Nr.51/6S-2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</si>
</sst>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A2" zoomScaleNormal="100" workbookViewId="0">
      <selection activeCell="N2" sqref="N2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7.28515625" style="2" customWidth="1"/>
    <col min="13" max="13" width="40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45" x14ac:dyDescent="0.25">
      <c r="B2" s="12"/>
      <c r="C2" s="12"/>
      <c r="D2" s="12"/>
      <c r="E2" s="12"/>
      <c r="F2" s="12"/>
      <c r="G2" s="12"/>
      <c r="H2" s="12"/>
      <c r="I2" s="16"/>
      <c r="J2" s="16"/>
      <c r="K2" s="16"/>
      <c r="L2" s="17"/>
      <c r="M2" s="30" t="s">
        <v>38</v>
      </c>
    </row>
    <row r="3" spans="2:13" ht="3" hidden="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13" ht="12" hidden="1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13.5" customHeight="1" x14ac:dyDescent="0.25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2:13" ht="15" customHeight="1" x14ac:dyDescent="0.25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2:13" ht="16.5" customHeight="1" x14ac:dyDescent="0.25">
      <c r="B7" s="42" t="s">
        <v>27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2:13" ht="18" customHeight="1" x14ac:dyDescent="0.25">
      <c r="B8" s="42" t="s">
        <v>28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2:13" ht="9" customHeight="1" x14ac:dyDescent="0.25">
      <c r="B9" s="14"/>
      <c r="C9" s="14"/>
      <c r="D9" s="14"/>
      <c r="E9" s="14"/>
      <c r="F9" s="46"/>
      <c r="G9" s="46"/>
      <c r="H9" s="46"/>
      <c r="I9" s="46"/>
      <c r="J9" s="46"/>
      <c r="K9" s="46"/>
      <c r="L9" s="46"/>
      <c r="M9" s="15"/>
    </row>
    <row r="10" spans="2:13" ht="18.75" customHeight="1" x14ac:dyDescent="0.25">
      <c r="B10" s="5"/>
      <c r="C10" s="5"/>
      <c r="D10" s="5"/>
      <c r="E10" s="43">
        <v>42732</v>
      </c>
      <c r="F10" s="44"/>
      <c r="G10" s="45" t="s">
        <v>29</v>
      </c>
      <c r="H10" s="45"/>
      <c r="I10" s="6"/>
      <c r="J10" s="5"/>
      <c r="K10" s="5"/>
      <c r="L10" s="5"/>
      <c r="M10" s="22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41" t="s">
        <v>0</v>
      </c>
      <c r="C12" s="41" t="s">
        <v>5</v>
      </c>
      <c r="D12" s="41" t="s">
        <v>17</v>
      </c>
      <c r="E12" s="41" t="s">
        <v>14</v>
      </c>
      <c r="F12" s="41"/>
      <c r="G12" s="41"/>
      <c r="H12" s="41"/>
      <c r="I12" s="41"/>
      <c r="J12" s="41"/>
      <c r="K12" s="41"/>
      <c r="L12" s="41" t="s">
        <v>6</v>
      </c>
      <c r="M12" s="41" t="s">
        <v>18</v>
      </c>
    </row>
    <row r="13" spans="2:13" ht="37.5" customHeight="1" x14ac:dyDescent="0.25">
      <c r="B13" s="41"/>
      <c r="C13" s="41"/>
      <c r="D13" s="41"/>
      <c r="E13" s="41" t="s">
        <v>8</v>
      </c>
      <c r="F13" s="41" t="s">
        <v>3</v>
      </c>
      <c r="G13" s="41"/>
      <c r="H13" s="41" t="s">
        <v>1</v>
      </c>
      <c r="I13" s="41"/>
      <c r="J13" s="41"/>
      <c r="K13" s="41"/>
      <c r="L13" s="41"/>
      <c r="M13" s="41"/>
    </row>
    <row r="14" spans="2:13" ht="23.25" customHeight="1" x14ac:dyDescent="0.25">
      <c r="B14" s="41"/>
      <c r="C14" s="41"/>
      <c r="D14" s="41"/>
      <c r="E14" s="41"/>
      <c r="F14" s="41" t="s">
        <v>9</v>
      </c>
      <c r="G14" s="41" t="s">
        <v>4</v>
      </c>
      <c r="H14" s="41"/>
      <c r="I14" s="41"/>
      <c r="J14" s="41"/>
      <c r="K14" s="41"/>
      <c r="L14" s="41"/>
      <c r="M14" s="41"/>
    </row>
    <row r="15" spans="2:13" ht="23.25" customHeight="1" x14ac:dyDescent="0.25">
      <c r="B15" s="41"/>
      <c r="C15" s="41"/>
      <c r="D15" s="41"/>
      <c r="E15" s="41"/>
      <c r="F15" s="41"/>
      <c r="G15" s="41" t="s">
        <v>7</v>
      </c>
      <c r="H15" s="41" t="s">
        <v>16</v>
      </c>
      <c r="I15" s="41"/>
      <c r="J15" s="41"/>
      <c r="K15" s="41"/>
      <c r="L15" s="41"/>
      <c r="M15" s="41"/>
    </row>
    <row r="16" spans="2:13" ht="90" customHeight="1" x14ac:dyDescent="0.25">
      <c r="B16" s="41"/>
      <c r="C16" s="41"/>
      <c r="D16" s="41"/>
      <c r="E16" s="41"/>
      <c r="F16" s="41"/>
      <c r="G16" s="41"/>
      <c r="H16" s="9" t="s">
        <v>10</v>
      </c>
      <c r="I16" s="9" t="s">
        <v>13</v>
      </c>
      <c r="J16" s="9" t="s">
        <v>11</v>
      </c>
      <c r="K16" s="9" t="s">
        <v>12</v>
      </c>
      <c r="L16" s="41"/>
      <c r="M16" s="41"/>
    </row>
    <row r="17" spans="2:13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09.5" customHeight="1" x14ac:dyDescent="0.25">
      <c r="B18" s="10">
        <v>1</v>
      </c>
      <c r="C18" s="29" t="s">
        <v>21</v>
      </c>
      <c r="D18" s="29" t="s">
        <v>20</v>
      </c>
      <c r="E18" s="26">
        <f>SUM(F18:K18)</f>
        <v>18491</v>
      </c>
      <c r="F18" s="26">
        <v>15717</v>
      </c>
      <c r="G18" s="11">
        <v>0</v>
      </c>
      <c r="H18" s="11">
        <v>0</v>
      </c>
      <c r="I18" s="11">
        <v>2774</v>
      </c>
      <c r="J18" s="11">
        <v>0</v>
      </c>
      <c r="K18" s="25">
        <v>0</v>
      </c>
      <c r="L18" s="24" t="s">
        <v>32</v>
      </c>
      <c r="M18" s="23" t="s">
        <v>30</v>
      </c>
    </row>
    <row r="19" spans="2:13" s="4" customFormat="1" ht="84.75" customHeight="1" x14ac:dyDescent="0.25">
      <c r="B19" s="10">
        <v>2</v>
      </c>
      <c r="C19" s="20" t="s">
        <v>22</v>
      </c>
      <c r="D19" s="20" t="s">
        <v>36</v>
      </c>
      <c r="E19" s="26">
        <f t="shared" ref="E19:E22" si="0">SUM(F19:K19)</f>
        <v>201468</v>
      </c>
      <c r="F19" s="26">
        <v>171248</v>
      </c>
      <c r="G19" s="11">
        <v>0</v>
      </c>
      <c r="H19" s="11">
        <v>0</v>
      </c>
      <c r="I19" s="11">
        <v>30220</v>
      </c>
      <c r="J19" s="11">
        <v>0</v>
      </c>
      <c r="K19" s="25">
        <v>0</v>
      </c>
      <c r="L19" s="21">
        <v>42795</v>
      </c>
      <c r="M19" s="23" t="s">
        <v>31</v>
      </c>
    </row>
    <row r="20" spans="2:13" s="4" customFormat="1" ht="75.75" customHeight="1" x14ac:dyDescent="0.25">
      <c r="B20" s="10">
        <v>3</v>
      </c>
      <c r="C20" s="20" t="s">
        <v>24</v>
      </c>
      <c r="D20" s="20" t="s">
        <v>23</v>
      </c>
      <c r="E20" s="26">
        <f t="shared" si="0"/>
        <v>825869</v>
      </c>
      <c r="F20" s="26">
        <v>701989</v>
      </c>
      <c r="G20" s="11">
        <v>0</v>
      </c>
      <c r="H20" s="11">
        <v>0</v>
      </c>
      <c r="I20" s="11">
        <v>123880</v>
      </c>
      <c r="J20" s="11">
        <v>0</v>
      </c>
      <c r="K20" s="25">
        <v>0</v>
      </c>
      <c r="L20" s="21">
        <v>42767</v>
      </c>
      <c r="M20" s="23" t="s">
        <v>31</v>
      </c>
    </row>
    <row r="21" spans="2:13" s="4" customFormat="1" ht="75.75" customHeight="1" x14ac:dyDescent="0.25">
      <c r="B21" s="10">
        <v>4</v>
      </c>
      <c r="C21" s="20" t="s">
        <v>26</v>
      </c>
      <c r="D21" s="20" t="s">
        <v>25</v>
      </c>
      <c r="E21" s="26">
        <f t="shared" ref="E21" si="1">SUM(F21:K21)</f>
        <v>552004</v>
      </c>
      <c r="F21" s="26">
        <v>469203</v>
      </c>
      <c r="G21" s="11">
        <v>0</v>
      </c>
      <c r="H21" s="11">
        <v>0</v>
      </c>
      <c r="I21" s="11">
        <v>82801</v>
      </c>
      <c r="J21" s="11">
        <v>0</v>
      </c>
      <c r="K21" s="25">
        <v>0</v>
      </c>
      <c r="L21" s="27" t="s">
        <v>37</v>
      </c>
      <c r="M21" s="23" t="s">
        <v>31</v>
      </c>
    </row>
    <row r="22" spans="2:13" s="4" customFormat="1" ht="66.75" customHeight="1" x14ac:dyDescent="0.25">
      <c r="B22" s="10">
        <v>5</v>
      </c>
      <c r="C22" s="20" t="s">
        <v>33</v>
      </c>
      <c r="D22" s="20" t="s">
        <v>34</v>
      </c>
      <c r="E22" s="26">
        <f t="shared" si="0"/>
        <v>553892.75</v>
      </c>
      <c r="F22" s="26">
        <v>470808.84</v>
      </c>
      <c r="G22" s="11">
        <v>0</v>
      </c>
      <c r="H22" s="11">
        <v>0</v>
      </c>
      <c r="I22" s="11">
        <v>83083.91</v>
      </c>
      <c r="J22" s="11">
        <v>0</v>
      </c>
      <c r="K22" s="25">
        <v>0</v>
      </c>
      <c r="L22" s="27" t="s">
        <v>35</v>
      </c>
      <c r="M22" s="23" t="s">
        <v>31</v>
      </c>
    </row>
    <row r="23" spans="2:13" ht="24" customHeight="1" x14ac:dyDescent="0.25">
      <c r="B23" s="39" t="s">
        <v>2</v>
      </c>
      <c r="C23" s="39"/>
      <c r="D23" s="39"/>
      <c r="E23" s="36">
        <f t="shared" ref="E23:K23" si="2">SUM(E18:E22)</f>
        <v>2151724.75</v>
      </c>
      <c r="F23" s="28">
        <f t="shared" si="2"/>
        <v>1828965.84</v>
      </c>
      <c r="G23" s="28">
        <f t="shared" si="2"/>
        <v>0</v>
      </c>
      <c r="H23" s="28">
        <f t="shared" si="2"/>
        <v>0</v>
      </c>
      <c r="I23" s="28">
        <f t="shared" si="2"/>
        <v>322758.91000000003</v>
      </c>
      <c r="J23" s="28">
        <f t="shared" si="2"/>
        <v>0</v>
      </c>
      <c r="K23" s="28">
        <f t="shared" si="2"/>
        <v>0</v>
      </c>
      <c r="L23" s="37"/>
      <c r="M23" s="38"/>
    </row>
    <row r="24" spans="2:13" ht="0.75" customHeight="1" x14ac:dyDescent="0.25">
      <c r="B24" s="39"/>
      <c r="C24" s="39"/>
      <c r="D24" s="39"/>
      <c r="E24" s="36"/>
      <c r="F24" s="39"/>
      <c r="G24" s="40"/>
      <c r="H24" s="40"/>
      <c r="I24" s="40"/>
      <c r="J24" s="40"/>
      <c r="K24" s="40"/>
      <c r="L24" s="38"/>
      <c r="M24" s="38"/>
    </row>
    <row r="25" spans="2:13" ht="23.25" customHeight="1" x14ac:dyDescent="0.25">
      <c r="B25" s="34" t="s">
        <v>15</v>
      </c>
      <c r="C25" s="34"/>
      <c r="D25" s="34"/>
      <c r="E25" s="34"/>
      <c r="F25" s="35">
        <v>2131629</v>
      </c>
      <c r="G25" s="35"/>
      <c r="H25" s="35"/>
      <c r="I25" s="35"/>
      <c r="J25" s="35"/>
      <c r="K25" s="35"/>
      <c r="L25" s="35"/>
      <c r="M25" s="35"/>
    </row>
    <row r="27" spans="2:13" x14ac:dyDescent="0.25">
      <c r="E27" s="19"/>
      <c r="F27" s="19"/>
      <c r="G27" s="19"/>
      <c r="H27" s="19"/>
      <c r="I27" s="19"/>
      <c r="J27" s="19"/>
      <c r="K27" s="19"/>
    </row>
    <row r="29" spans="2:13" x14ac:dyDescent="0.25">
      <c r="E29" s="18"/>
    </row>
    <row r="31" spans="2:13" x14ac:dyDescent="0.25">
      <c r="F31" s="19"/>
    </row>
  </sheetData>
  <mergeCells count="27"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D12:D16"/>
  </mergeCells>
  <pageMargins left="0.25" right="0.25" top="0.75" bottom="0.75" header="0.3" footer="0.3"/>
  <pageSetup paperSize="9" scale="60" orientation="landscape" horizontalDpi="4294967294" verticalDpi="4294967294" r:id="rId1"/>
  <ignoredErrors>
    <ignoredError sqref="F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Kraštovaizdžio apsauga 2016-09-</vt:lpstr>
      <vt:lpstr>'Kraštovaizdžio apsauga 2016-09-'!Print_Area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Vidas Rastikis</cp:lastModifiedBy>
  <cp:lastPrinted>2016-12-29T09:14:41Z</cp:lastPrinted>
  <dcterms:created xsi:type="dcterms:W3CDTF">2013-02-28T07:13:39Z</dcterms:created>
  <dcterms:modified xsi:type="dcterms:W3CDTF">2017-01-02T13:34:00Z</dcterms:modified>
</cp:coreProperties>
</file>