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Atsargine kopija\Issisaugoti_kristinos\REGIONO PLETRA\Regiono plėtros taryba\POSEDZIAI\2017-01-25-01-31\"/>
    </mc:Choice>
  </mc:AlternateContent>
  <bookViews>
    <workbookView xWindow="0" yWindow="0" windowWidth="28800" windowHeight="12585"/>
  </bookViews>
  <sheets>
    <sheet name="2014-10-28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H27" i="1" l="1"/>
  <c r="I27" i="1"/>
  <c r="J27" i="1"/>
  <c r="K27" i="1"/>
  <c r="L27" i="1"/>
  <c r="M27" i="1"/>
  <c r="G27" i="1" l="1"/>
</calcChain>
</file>

<file path=xl/sharedStrings.xml><?xml version="1.0" encoding="utf-8"?>
<sst xmlns="http://schemas.openxmlformats.org/spreadsheetml/2006/main" count="32" uniqueCount="31">
  <si>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</si>
  <si>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</si>
  <si>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</si>
  <si>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</si>
  <si>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</si>
  <si>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</si>
  <si>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</si>
  <si>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</si>
  <si>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</si>
  <si>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</si>
  <si>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</si>
  <si>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</si>
  <si>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</si>
  <si>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</si>
  <si>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</si>
  <si>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</si>
  <si>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</si>
  <si>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</si>
  <si>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</si>
  <si>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</si>
  <si>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</si>
  <si>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 xml:space="preserve">IŠ ES STRUKTŪRINIŲ FONDŲ LĖŠŲ SIŪLOMŲ BENDRAI FINANSUOTI PANEVĖŽIO REGIONO PROJEKTŲ SĄRAŠAS </t>
  </si>
  <si>
    <r>
      <rPr>
        <b/>
        <sz val="12"/>
        <rFont val="Times New Roman"/>
        <family val="1"/>
        <charset val="186"/>
      </rPr>
      <t>VIDAUS REIKALŲ MINISTERIJA</t>
    </r>
    <r>
      <rPr>
        <i/>
        <sz val="12"/>
        <rFont val="Times New Roman"/>
        <family val="1"/>
        <charset val="186"/>
      </rPr>
      <t xml:space="preserve">
</t>
    </r>
  </si>
  <si>
    <t>07.1.1-CPVA-R-905 Miestų kompleksinė plėtra</t>
  </si>
  <si>
    <t>Nr. 07.1.1-CPVA-R-905-51</t>
  </si>
  <si>
    <t>Gamybinės teritorijos, esančios Krantinės g., Kupiškio mieste, konversija, prielaidų privačioms investicijoms sudarymas</t>
  </si>
  <si>
    <t>Kupiškio rajono savivaldybės administracija</t>
  </si>
  <si>
    <t>Centrinės Kupiškio miesto dalies viešųjų erdvių modernizavimas ir pritaikymas bendruomenės veikloms</t>
  </si>
  <si>
    <t>Pagal projektų finansavimo sąlygų aprašą:                      25.2.1 - tenkina sąlygas;                25.2.2 - tenkina sąlygas;                25.2.3 - netaikoma; 25.2.4 - tenkina sąlygas.</t>
  </si>
  <si>
    <t>Pagal projektų finansavimo sąlygų aprašą:                       25.2.1 - tenkina sąlygas;                25.2.2 - tenkina sąlygas;                25.2.3 - netaikoma; 25.2.4 - tenkina sąlygas.</t>
  </si>
  <si>
    <t>PATVIRTINTA
Panevėžio regiono plėtros tarybos
2016 m. gegužės 12 d. sprendimu Nr. 51/4S-21
(Panevėžio regiono plėtros tarybos 2017 m. vasario 1 d. 
sprendimo Nr. 51/4S-6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</si>
</sst>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;&quot;&quot;"/>
  </numFmts>
  <fonts count="13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0" borderId="2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0" applyFont="1"/>
    <xf numFmtId="0" fontId="2" fillId="0" borderId="0" xfId="1" applyFont="1" applyFill="1" applyBorder="1" applyAlignment="1">
      <alignment horizontal="center" vertical="center" wrapText="1"/>
    </xf>
    <xf numFmtId="0" fontId="2" fillId="0" borderId="0" xfId="0" applyFont="1" applyBorder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6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left" vertical="top" wrapText="1"/>
    </xf>
    <xf numFmtId="0" fontId="5" fillId="0" borderId="5" xfId="1" applyFont="1" applyBorder="1" applyAlignment="1">
      <alignment horizontal="left" vertical="top" wrapText="1"/>
    </xf>
    <xf numFmtId="0" fontId="5" fillId="3" borderId="5" xfId="1" applyFont="1" applyFill="1" applyBorder="1" applyAlignment="1">
      <alignment horizontal="left" vertical="top" wrapText="1"/>
    </xf>
    <xf numFmtId="0" fontId="2" fillId="0" borderId="1" xfId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4" fontId="11" fillId="0" borderId="1" xfId="0" applyNumberFormat="1" applyFont="1" applyBorder="1" applyAlignment="1">
      <alignment horizontal="right" vertical="top" wrapText="1"/>
    </xf>
    <xf numFmtId="14" fontId="2" fillId="0" borderId="1" xfId="1" applyNumberFormat="1" applyFont="1" applyBorder="1" applyAlignment="1">
      <alignment horizontal="right" vertical="top" wrapText="1"/>
    </xf>
    <xf numFmtId="0" fontId="12" fillId="0" borderId="1" xfId="1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vertical="top"/>
    </xf>
    <xf numFmtId="0" fontId="2" fillId="0" borderId="0" xfId="0" applyFont="1" applyAlignment="1">
      <alignment vertical="center"/>
    </xf>
    <xf numFmtId="4" fontId="3" fillId="0" borderId="4" xfId="1" applyNumberFormat="1" applyFont="1" applyBorder="1" applyAlignment="1">
      <alignment horizontal="left" vertical="center" wrapText="1"/>
    </xf>
    <xf numFmtId="4" fontId="11" fillId="0" borderId="1" xfId="0" applyNumberFormat="1" applyFont="1" applyBorder="1" applyAlignment="1">
      <alignment vertical="center"/>
    </xf>
    <xf numFmtId="164" fontId="8" fillId="0" borderId="1" xfId="0" applyNumberFormat="1" applyFont="1" applyFill="1" applyBorder="1" applyAlignment="1">
      <alignment horizontal="left" vertical="top" wrapText="1"/>
    </xf>
    <xf numFmtId="4" fontId="8" fillId="0" borderId="1" xfId="0" applyNumberFormat="1" applyFont="1" applyFill="1" applyBorder="1" applyAlignment="1">
      <alignment horizontal="center" vertical="top"/>
    </xf>
    <xf numFmtId="0" fontId="0" fillId="0" borderId="1" xfId="0" applyBorder="1" applyAlignment="1">
      <alignment horizontal="left" wrapText="1"/>
    </xf>
    <xf numFmtId="0" fontId="2" fillId="0" borderId="1" xfId="0" applyFont="1" applyBorder="1" applyAlignment="1">
      <alignment horizontal="right" vertical="center"/>
    </xf>
    <xf numFmtId="4" fontId="3" fillId="0" borderId="10" xfId="0" applyNumberFormat="1" applyFont="1" applyBorder="1" applyAlignment="1">
      <alignment horizontal="left" vertical="center" wrapText="1"/>
    </xf>
    <xf numFmtId="4" fontId="3" fillId="0" borderId="11" xfId="0" applyNumberFormat="1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4" fillId="0" borderId="6" xfId="1" applyFont="1" applyBorder="1" applyAlignment="1">
      <alignment horizontal="right" vertical="center"/>
    </xf>
    <xf numFmtId="0" fontId="4" fillId="0" borderId="9" xfId="1" applyFont="1" applyBorder="1" applyAlignment="1">
      <alignment horizontal="right" vertical="center"/>
    </xf>
    <xf numFmtId="0" fontId="4" fillId="0" borderId="8" xfId="1" applyFont="1" applyBorder="1" applyAlignment="1">
      <alignment horizontal="right" vertical="center"/>
    </xf>
    <xf numFmtId="0" fontId="2" fillId="0" borderId="0" xfId="1" applyFont="1" applyAlignment="1">
      <alignment horizontal="left" vertical="top" wrapText="1"/>
    </xf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14" fontId="4" fillId="0" borderId="3" xfId="1" applyNumberFormat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5" fillId="0" borderId="10" xfId="1" applyFont="1" applyFill="1" applyBorder="1" applyAlignment="1">
      <alignment horizontal="left" wrapText="1"/>
    </xf>
    <xf numFmtId="0" fontId="2" fillId="0" borderId="11" xfId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left" wrapText="1"/>
    </xf>
    <xf numFmtId="0" fontId="4" fillId="0" borderId="3" xfId="1" applyFont="1" applyBorder="1" applyAlignment="1">
      <alignment horizontal="left"/>
    </xf>
    <xf numFmtId="0" fontId="2" fillId="0" borderId="1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</cellXfs>
  <cellStyles count="2">
    <cellStyle name="Įprasta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30"/>
  <sheetViews>
    <sheetView tabSelected="1" topLeftCell="A2" zoomScaleNormal="100" workbookViewId="0">
      <selection activeCell="C37" sqref="C37"/>
    </sheetView>
  </sheetViews>
  <sheetFormatPr defaultRowHeight="15.75" x14ac:dyDescent="0.25"/>
  <cols>
    <col min="1" max="1" width="2.28515625" style="3" customWidth="1"/>
    <col min="2" max="2" width="12.85546875" style="3" customWidth="1"/>
    <col min="3" max="3" width="14.5703125" style="3" customWidth="1"/>
    <col min="4" max="4" width="19.42578125" style="3" customWidth="1"/>
    <col min="5" max="5" width="16.85546875" style="3" hidden="1" customWidth="1"/>
    <col min="6" max="6" width="19.28515625" style="3" hidden="1" customWidth="1"/>
    <col min="7" max="7" width="15.140625" style="3" customWidth="1"/>
    <col min="8" max="8" width="14.5703125" style="3" customWidth="1"/>
    <col min="9" max="13" width="13.7109375" style="3" customWidth="1"/>
    <col min="14" max="14" width="18.28515625" style="3" customWidth="1"/>
    <col min="15" max="15" width="17.85546875" style="3" customWidth="1"/>
    <col min="16" max="16384" width="9.140625" style="3"/>
  </cols>
  <sheetData>
    <row r="1" spans="2:15" ht="13.5" hidden="1" customHeight="1" x14ac:dyDescent="0.25"/>
    <row r="2" spans="2:15" ht="80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43" t="s">
        <v>30</v>
      </c>
      <c r="L2" s="43"/>
      <c r="M2" s="43"/>
      <c r="N2" s="43"/>
      <c r="O2" s="43"/>
    </row>
    <row r="3" spans="2:15" ht="3" hidden="1" customHeight="1" x14ac:dyDescent="0.25"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2:15" ht="12" hidden="1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5" ht="36.75" hidden="1" customHeight="1" x14ac:dyDescent="0.25">
      <c r="B5" s="51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3"/>
    </row>
    <row r="6" spans="2:15" ht="15" customHeight="1" x14ac:dyDescent="0.25"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</row>
    <row r="7" spans="2:15" ht="54.75" customHeight="1" x14ac:dyDescent="0.25">
      <c r="B7" s="44" t="s">
        <v>22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</row>
    <row r="8" spans="2:15" ht="6.75" customHeight="1" x14ac:dyDescent="0.25">
      <c r="B8" s="45" t="s">
        <v>13</v>
      </c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</row>
    <row r="9" spans="2:15" s="7" customFormat="1" ht="24" customHeight="1" x14ac:dyDescent="0.25">
      <c r="B9" s="48" t="s">
        <v>23</v>
      </c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</row>
    <row r="10" spans="2:15" ht="30.75" customHeight="1" x14ac:dyDescent="0.25">
      <c r="B10" s="48" t="s">
        <v>21</v>
      </c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</row>
    <row r="11" spans="2:15" x14ac:dyDescent="0.25">
      <c r="B11" s="10"/>
      <c r="C11" s="10"/>
      <c r="D11" s="10"/>
      <c r="E11" s="10"/>
      <c r="F11" s="10"/>
      <c r="G11" s="10"/>
      <c r="H11" s="49"/>
      <c r="I11" s="49"/>
      <c r="J11" s="49"/>
      <c r="K11" s="49"/>
      <c r="L11" s="49"/>
      <c r="M11" s="49"/>
      <c r="N11" s="49"/>
      <c r="O11" s="11"/>
    </row>
    <row r="12" spans="2:15" ht="18.75" customHeight="1" x14ac:dyDescent="0.25">
      <c r="B12" s="10"/>
      <c r="C12" s="10"/>
      <c r="D12" s="10"/>
      <c r="E12" s="10"/>
      <c r="G12" s="46">
        <v>42767</v>
      </c>
      <c r="H12" s="47"/>
      <c r="I12" s="54" t="s">
        <v>24</v>
      </c>
      <c r="J12" s="54"/>
      <c r="K12" s="54"/>
      <c r="L12" s="10"/>
      <c r="M12" s="10"/>
      <c r="N12" s="10"/>
      <c r="O12" s="11"/>
    </row>
    <row r="13" spans="2:15" x14ac:dyDescent="0.25">
      <c r="B13" s="1"/>
      <c r="C13" s="1"/>
      <c r="D13" s="1"/>
      <c r="E13" s="1"/>
      <c r="F13" s="1"/>
      <c r="G13" s="12"/>
      <c r="H13" s="12"/>
      <c r="I13" s="12"/>
      <c r="J13" s="12"/>
      <c r="K13" s="1"/>
      <c r="L13" s="1"/>
      <c r="M13" s="1"/>
      <c r="N13" s="1"/>
      <c r="O13" s="1"/>
    </row>
    <row r="14" spans="2:15" ht="15" customHeight="1" x14ac:dyDescent="0.25">
      <c r="B14" s="55" t="s">
        <v>0</v>
      </c>
      <c r="C14" s="55" t="s">
        <v>5</v>
      </c>
      <c r="D14" s="55" t="s">
        <v>19</v>
      </c>
      <c r="E14" s="62"/>
      <c r="F14" s="68"/>
      <c r="G14" s="65" t="s">
        <v>15</v>
      </c>
      <c r="H14" s="66"/>
      <c r="I14" s="66"/>
      <c r="J14" s="66"/>
      <c r="K14" s="66"/>
      <c r="L14" s="66"/>
      <c r="M14" s="67"/>
      <c r="N14" s="55" t="s">
        <v>6</v>
      </c>
      <c r="O14" s="59" t="s">
        <v>20</v>
      </c>
    </row>
    <row r="15" spans="2:15" ht="37.5" customHeight="1" x14ac:dyDescent="0.25">
      <c r="B15" s="55"/>
      <c r="C15" s="55"/>
      <c r="D15" s="55"/>
      <c r="E15" s="63"/>
      <c r="F15" s="68"/>
      <c r="G15" s="59" t="s">
        <v>8</v>
      </c>
      <c r="H15" s="55" t="s">
        <v>3</v>
      </c>
      <c r="I15" s="55"/>
      <c r="J15" s="56" t="s">
        <v>1</v>
      </c>
      <c r="K15" s="57"/>
      <c r="L15" s="57"/>
      <c r="M15" s="58"/>
      <c r="N15" s="55"/>
      <c r="O15" s="61"/>
    </row>
    <row r="16" spans="2:15" ht="23.25" customHeight="1" x14ac:dyDescent="0.25">
      <c r="B16" s="55"/>
      <c r="C16" s="55"/>
      <c r="D16" s="55"/>
      <c r="E16" s="63"/>
      <c r="F16" s="68"/>
      <c r="G16" s="61"/>
      <c r="H16" s="55" t="s">
        <v>9</v>
      </c>
      <c r="I16" s="56" t="s">
        <v>4</v>
      </c>
      <c r="J16" s="57"/>
      <c r="K16" s="57"/>
      <c r="L16" s="57"/>
      <c r="M16" s="58"/>
      <c r="N16" s="55"/>
      <c r="O16" s="61"/>
    </row>
    <row r="17" spans="2:15" ht="23.25" customHeight="1" x14ac:dyDescent="0.25">
      <c r="B17" s="55"/>
      <c r="C17" s="55"/>
      <c r="D17" s="55"/>
      <c r="E17" s="63"/>
      <c r="F17" s="68"/>
      <c r="G17" s="61"/>
      <c r="H17" s="55"/>
      <c r="I17" s="59" t="s">
        <v>7</v>
      </c>
      <c r="J17" s="56" t="s">
        <v>17</v>
      </c>
      <c r="K17" s="57"/>
      <c r="L17" s="57"/>
      <c r="M17" s="58"/>
      <c r="N17" s="55"/>
      <c r="O17" s="61"/>
    </row>
    <row r="18" spans="2:15" ht="90" customHeight="1" x14ac:dyDescent="0.25">
      <c r="B18" s="55"/>
      <c r="C18" s="55"/>
      <c r="D18" s="55"/>
      <c r="E18" s="64"/>
      <c r="F18" s="68"/>
      <c r="G18" s="60"/>
      <c r="H18" s="55"/>
      <c r="I18" s="60"/>
      <c r="J18" s="4" t="s">
        <v>10</v>
      </c>
      <c r="K18" s="2" t="s">
        <v>14</v>
      </c>
      <c r="L18" s="2" t="s">
        <v>11</v>
      </c>
      <c r="M18" s="2" t="s">
        <v>12</v>
      </c>
      <c r="N18" s="55"/>
      <c r="O18" s="60"/>
    </row>
    <row r="19" spans="2:15" ht="18.75" customHeight="1" x14ac:dyDescent="0.25">
      <c r="B19" s="5">
        <v>1</v>
      </c>
      <c r="C19" s="5">
        <v>2</v>
      </c>
      <c r="D19" s="5">
        <v>3</v>
      </c>
      <c r="E19" s="13"/>
      <c r="F19" s="13"/>
      <c r="G19" s="14">
        <v>4</v>
      </c>
      <c r="H19" s="5">
        <v>5</v>
      </c>
      <c r="I19" s="5">
        <v>6</v>
      </c>
      <c r="J19" s="5">
        <v>7</v>
      </c>
      <c r="K19" s="5">
        <v>8</v>
      </c>
      <c r="L19" s="5">
        <v>9</v>
      </c>
      <c r="M19" s="5">
        <v>10</v>
      </c>
      <c r="N19" s="5">
        <v>11</v>
      </c>
      <c r="O19" s="5">
        <v>12</v>
      </c>
    </row>
    <row r="20" spans="2:15" s="9" customFormat="1" ht="127.5" x14ac:dyDescent="0.25">
      <c r="B20" s="18">
        <v>1</v>
      </c>
      <c r="C20" s="19" t="s">
        <v>26</v>
      </c>
      <c r="D20" s="20" t="s">
        <v>25</v>
      </c>
      <c r="E20" s="8"/>
      <c r="F20" s="8"/>
      <c r="G20" s="32">
        <v>155390.28</v>
      </c>
      <c r="H20" s="24">
        <v>123002</v>
      </c>
      <c r="I20" s="24">
        <v>10853</v>
      </c>
      <c r="J20" s="24">
        <v>0</v>
      </c>
      <c r="K20" s="24">
        <v>21535.279999999999</v>
      </c>
      <c r="L20" s="24">
        <v>0</v>
      </c>
      <c r="M20" s="24">
        <v>0</v>
      </c>
      <c r="N20" s="25">
        <v>42508</v>
      </c>
      <c r="O20" s="26" t="s">
        <v>28</v>
      </c>
    </row>
    <row r="21" spans="2:15" s="9" customFormat="1" ht="127.5" x14ac:dyDescent="0.25">
      <c r="B21" s="21">
        <v>2</v>
      </c>
      <c r="C21" s="22" t="s">
        <v>26</v>
      </c>
      <c r="D21" s="20" t="s">
        <v>27</v>
      </c>
      <c r="E21" s="8"/>
      <c r="F21" s="8"/>
      <c r="G21" s="32">
        <v>2157952</v>
      </c>
      <c r="H21" s="24">
        <v>1834259.2</v>
      </c>
      <c r="I21" s="24">
        <v>161846.39999999999</v>
      </c>
      <c r="J21" s="24">
        <v>0</v>
      </c>
      <c r="K21" s="24">
        <v>161846.39999999999</v>
      </c>
      <c r="L21" s="24">
        <v>0</v>
      </c>
      <c r="M21" s="24">
        <v>0</v>
      </c>
      <c r="N21" s="25">
        <v>42794</v>
      </c>
      <c r="O21" s="26" t="s">
        <v>29</v>
      </c>
    </row>
    <row r="22" spans="2:15" s="9" customFormat="1" hidden="1" x14ac:dyDescent="0.25">
      <c r="B22" s="21">
        <v>3</v>
      </c>
      <c r="C22" s="31"/>
      <c r="D22" s="20"/>
      <c r="E22" s="8"/>
      <c r="F22" s="8"/>
      <c r="G22" s="32"/>
      <c r="H22" s="24"/>
      <c r="I22" s="24"/>
      <c r="J22" s="24"/>
      <c r="K22" s="24"/>
      <c r="L22" s="24"/>
      <c r="M22" s="24"/>
      <c r="N22" s="25"/>
      <c r="O22" s="26"/>
    </row>
    <row r="23" spans="2:15" s="9" customFormat="1" hidden="1" x14ac:dyDescent="0.25">
      <c r="B23" s="21">
        <v>4</v>
      </c>
      <c r="C23" s="19"/>
      <c r="D23" s="20"/>
      <c r="E23" s="8"/>
      <c r="F23" s="8"/>
      <c r="G23" s="32"/>
      <c r="H23" s="24"/>
      <c r="I23" s="24"/>
      <c r="J23" s="24"/>
      <c r="K23" s="24"/>
      <c r="L23" s="24"/>
      <c r="M23" s="24"/>
      <c r="N23" s="25"/>
      <c r="O23" s="26"/>
    </row>
    <row r="24" spans="2:15" s="9" customFormat="1" hidden="1" x14ac:dyDescent="0.25">
      <c r="B24" s="18">
        <v>5</v>
      </c>
      <c r="C24" s="22"/>
      <c r="D24" s="20"/>
      <c r="E24" s="8"/>
      <c r="F24" s="8"/>
      <c r="G24" s="32"/>
      <c r="H24" s="27"/>
      <c r="I24" s="24"/>
      <c r="J24" s="24"/>
      <c r="K24" s="24"/>
      <c r="L24" s="24"/>
      <c r="M24" s="24"/>
      <c r="N24" s="25"/>
      <c r="O24" s="26"/>
    </row>
    <row r="25" spans="2:15" s="9" customFormat="1" hidden="1" x14ac:dyDescent="0.25">
      <c r="B25" s="21">
        <v>6</v>
      </c>
      <c r="C25" s="23"/>
      <c r="D25" s="20"/>
      <c r="E25" s="8"/>
      <c r="F25" s="8"/>
      <c r="G25" s="32"/>
      <c r="H25" s="24"/>
      <c r="I25" s="24"/>
      <c r="J25" s="24"/>
      <c r="K25" s="24"/>
      <c r="L25" s="24"/>
      <c r="M25" s="24"/>
      <c r="N25" s="25"/>
      <c r="O25" s="26"/>
    </row>
    <row r="26" spans="2:15" ht="90.75" hidden="1" customHeight="1" x14ac:dyDescent="0.25">
      <c r="B26" s="15"/>
      <c r="C26" s="15"/>
      <c r="D26" s="15"/>
      <c r="E26" s="16"/>
      <c r="F26" s="17"/>
      <c r="G26" s="15"/>
      <c r="H26" s="33"/>
      <c r="I26" s="33"/>
      <c r="J26" s="33"/>
      <c r="K26" s="33"/>
      <c r="L26" s="33"/>
      <c r="M26" s="33"/>
      <c r="N26" s="15"/>
      <c r="O26" s="15"/>
    </row>
    <row r="27" spans="2:15" s="28" customFormat="1" ht="26.25" customHeight="1" x14ac:dyDescent="0.25">
      <c r="B27" s="40" t="s">
        <v>2</v>
      </c>
      <c r="C27" s="41"/>
      <c r="D27" s="41"/>
      <c r="E27" s="41"/>
      <c r="F27" s="42"/>
      <c r="G27" s="29">
        <f>SUM(H27:M27)</f>
        <v>2313342.2800000003</v>
      </c>
      <c r="H27" s="30">
        <f t="shared" ref="H27:M27" si="0">SUM(H20:H25)</f>
        <v>1957261.2</v>
      </c>
      <c r="I27" s="30">
        <f t="shared" si="0"/>
        <v>172699.4</v>
      </c>
      <c r="J27" s="30">
        <f t="shared" si="0"/>
        <v>0</v>
      </c>
      <c r="K27" s="30">
        <f t="shared" si="0"/>
        <v>183381.68</v>
      </c>
      <c r="L27" s="30">
        <f t="shared" si="0"/>
        <v>0</v>
      </c>
      <c r="M27" s="30">
        <f t="shared" si="0"/>
        <v>0</v>
      </c>
      <c r="N27" s="38"/>
      <c r="O27" s="39"/>
    </row>
    <row r="28" spans="2:15" s="28" customFormat="1" ht="43.5" customHeight="1" x14ac:dyDescent="0.25">
      <c r="B28" s="34" t="s">
        <v>16</v>
      </c>
      <c r="C28" s="34"/>
      <c r="D28" s="34"/>
      <c r="E28" s="34"/>
      <c r="F28" s="34"/>
      <c r="G28" s="34"/>
      <c r="H28" s="35">
        <v>7661992</v>
      </c>
      <c r="I28" s="36"/>
      <c r="J28" s="36"/>
      <c r="K28" s="36"/>
      <c r="L28" s="36"/>
      <c r="M28" s="36"/>
      <c r="N28" s="36"/>
      <c r="O28" s="37"/>
    </row>
    <row r="30" spans="2:15" x14ac:dyDescent="0.25">
      <c r="F30" s="3" t="s">
        <v>18</v>
      </c>
    </row>
  </sheetData>
  <mergeCells count="31">
    <mergeCell ref="D14:D18"/>
    <mergeCell ref="B6:O6"/>
    <mergeCell ref="J17:M17"/>
    <mergeCell ref="I17:I18"/>
    <mergeCell ref="O14:O18"/>
    <mergeCell ref="N14:N18"/>
    <mergeCell ref="H15:I15"/>
    <mergeCell ref="G15:G18"/>
    <mergeCell ref="E14:E18"/>
    <mergeCell ref="J15:M15"/>
    <mergeCell ref="C14:C18"/>
    <mergeCell ref="G14:M14"/>
    <mergeCell ref="H16:H18"/>
    <mergeCell ref="I16:M16"/>
    <mergeCell ref="F14:F18"/>
    <mergeCell ref="B14:B18"/>
    <mergeCell ref="K2:O2"/>
    <mergeCell ref="B7:O7"/>
    <mergeCell ref="B8:O8"/>
    <mergeCell ref="G12:H12"/>
    <mergeCell ref="B10:O10"/>
    <mergeCell ref="H11:N11"/>
    <mergeCell ref="B3:O3"/>
    <mergeCell ref="B9:O9"/>
    <mergeCell ref="B5:O5"/>
    <mergeCell ref="I12:K12"/>
    <mergeCell ref="H26:M26"/>
    <mergeCell ref="B28:G28"/>
    <mergeCell ref="H28:O28"/>
    <mergeCell ref="N27:O27"/>
    <mergeCell ref="B27:F27"/>
  </mergeCells>
  <pageMargins left="0.25" right="0.25" top="0.75" bottom="0.75" header="0.3" footer="0.3"/>
  <pageSetup paperSize="9" scale="77" fitToHeight="0" orientation="landscape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PIRMAS</cp:lastModifiedBy>
  <cp:lastPrinted>2017-01-24T17:55:46Z</cp:lastPrinted>
  <dcterms:created xsi:type="dcterms:W3CDTF">2013-02-28T07:13:39Z</dcterms:created>
  <dcterms:modified xsi:type="dcterms:W3CDTF">2017-02-01T10:24:00Z</dcterms:modified>
</cp:coreProperties>
</file>