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30" windowWidth="15600" windowHeight="11280"/>
  </bookViews>
  <sheets>
    <sheet name="2014-10-28" sheetId="1" r:id="rId1"/>
  </sheets>
  <calcPr calcId="145621"/>
</workbook>
</file>

<file path=xl/calcChain.xml><?xml version="1.0" encoding="utf-8"?>
<calcChain xmlns="http://schemas.openxmlformats.org/spreadsheetml/2006/main">
  <c r="I22" i="1" l="1"/>
  <c r="G20" i="1" l="1"/>
  <c r="G19" i="1"/>
  <c r="G18" i="1"/>
  <c r="G17" i="1" l="1"/>
  <c r="G21" i="1" l="1"/>
  <c r="H22" i="1" l="1"/>
  <c r="G22" i="1" l="1"/>
</calcChain>
</file>

<file path=xl/sharedStrings.xml><?xml version="1.0" encoding="utf-8"?>
<sst xmlns="http://schemas.openxmlformats.org/spreadsheetml/2006/main" count="59" uniqueCount="46">
  <si>
    <t>Eil. Nr.</t>
  </si>
  <si>
    <t>Kiti projekto finansavimo šaltiniai</t>
  </si>
  <si>
    <t>IŠ VISO:</t>
  </si>
  <si>
    <t>Projekto tikslas</t>
  </si>
  <si>
    <t>Siektini stebėsenos rodikliai</t>
  </si>
  <si>
    <t>Projektui numatomas skirti finansavimas</t>
  </si>
  <si>
    <t>Nacionalinės projekto lėšos</t>
  </si>
  <si>
    <t>Reikalavimai projektų parengtumui ir kita reikalinga informacija (jei taikoma)</t>
  </si>
  <si>
    <t>Pareiškėjas</t>
  </si>
  <si>
    <t>Paraiškos finansuoti projektą pateikimo įgyvendinančiajai institucijai terminas</t>
  </si>
  <si>
    <t xml:space="preserve">Lietuvos Respublikos valstybės biudžeto lėšos
</t>
  </si>
  <si>
    <t>Iš viso</t>
  </si>
  <si>
    <t xml:space="preserve">Lietuvos Respublikos valstybės biudžeto lėšos
 </t>
  </si>
  <si>
    <t xml:space="preserve">Kitos viešosios lėšos
</t>
  </si>
  <si>
    <t>Privačios lėšos</t>
  </si>
  <si>
    <t>__________________________________________________________________________________________________________________________________</t>
  </si>
  <si>
    <t xml:space="preserve">Savivaldybės biudžeto lėšos 
</t>
  </si>
  <si>
    <t>Preliminari projekto tinkamų finansuoti išlaidų suma (eurais)</t>
  </si>
  <si>
    <t>Pareiškėjo ir partnerio (-ių) lėšos</t>
  </si>
  <si>
    <t>________________________________________________________________________</t>
  </si>
  <si>
    <t>1.</t>
  </si>
  <si>
    <t>PATVIRTINTA</t>
  </si>
  <si>
    <t>LIETUVOS RESPUBLIKOS SOCIALINĖS APSAUGOS IR DARBO MINISTERIJA</t>
  </si>
  <si>
    <t>Iš Europos Sąjungos struktūrinių fondų lėšų siūlomo bendrai finansuoti projekto (toliau – projektas) preliminarus pavadinimas</t>
  </si>
  <si>
    <t>Europos Sąjungos struktūrinių fondų lėšos</t>
  </si>
  <si>
    <t>–</t>
  </si>
  <si>
    <t>(data)</t>
  </si>
  <si>
    <t>(numeris)</t>
  </si>
  <si>
    <t xml:space="preserve">IŠ EUROPOS SĄJUNGOS STRUKTŪRINIŲ FONDŲ LĖŠŲ SIŪLOMŲ BENDRAI FINANSUOTI VALSTYBĖS PROJEKTŲ PAGAL 2014−2020 METŲ EUROPOS SĄJUNGOS FONDŲ INVESTICIJŲ VEIKSMŲ PROGRAMOS 8 PRIORITETO „SOCIALINĖS ĮTRAUKTIES DIDINIMAS IR KOVA SU SKURDU“ ĮGYVENDINIMO PRIEMONĘ NR. 08.4.1-ESFA-V-416 „KOMPLEKSINĖS PASLAUGOS ŠEIMAI“ SĄRAŠAS
</t>
  </si>
  <si>
    <t>2.</t>
  </si>
  <si>
    <t>Iki nustatytos paraiškos pateikimo  datos:
1. pareiškėjas turi būti atlikęs partnerių atranką;
2. pareiškėjas ir projekto partneris (-iai) turi būti sudarę jungtinės veiklos sutartį, kuri teikiama įgyvendinančiajai institucijai kartu su paraiška</t>
  </si>
  <si>
    <t>Jurbarko rajono savivaldybės administracija</t>
  </si>
  <si>
    <t>Kompleksinės paslaugos šeimai Jurbarko rajone</t>
  </si>
  <si>
    <t>Kaišiadorių rajono savivaldybės administracija</t>
  </si>
  <si>
    <t>Klaipėdos miesto savivaldybės administracija</t>
  </si>
  <si>
    <t>Kompleksinės paslaugos šeimai Klaipėdos mieste</t>
  </si>
  <si>
    <t>Trakų rajono savivaldybės administracija</t>
  </si>
  <si>
    <t>Kompleksinių paslaugų šeimai plėtojimas Trakų rajone</t>
  </si>
  <si>
    <t>Vilniaus miesto savivaldybės administracija</t>
  </si>
  <si>
    <t>Kompleksinių paslaugų šeimai teikimas Vilniaus mieste</t>
  </si>
  <si>
    <t>3.</t>
  </si>
  <si>
    <t>4.</t>
  </si>
  <si>
    <t>5.</t>
  </si>
  <si>
    <t>Nr. 08.4.1.-ESFA-V-416-06________</t>
  </si>
  <si>
    <t>Paslaugų šeimai plėtojimas Kaišiadorių rajone</t>
  </si>
  <si>
    <t>Lietuvos Respublikos socialinės apsaugos ir darbo ministro 
2017 m. vasario 8 d. įsakymu Nr. A1-77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</si>
</sst>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\-mm\-dd;@"/>
  </numFmts>
  <fonts count="9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u/>
      <sz val="12"/>
      <name val="Times New Roman"/>
      <family val="1"/>
      <charset val="186"/>
    </font>
    <font>
      <b/>
      <sz val="12"/>
      <color rgb="FFFF000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48">
    <xf numFmtId="0" fontId="0" fillId="0" borderId="0" xfId="0"/>
    <xf numFmtId="0" fontId="3" fillId="0" borderId="0" xfId="1" applyFont="1"/>
    <xf numFmtId="0" fontId="3" fillId="0" borderId="1" xfId="1" applyFont="1" applyBorder="1" applyAlignment="1">
      <alignment horizontal="center" vertical="center" wrapText="1"/>
    </xf>
    <xf numFmtId="0" fontId="3" fillId="0" borderId="0" xfId="0" applyFont="1"/>
    <xf numFmtId="0" fontId="3" fillId="0" borderId="2" xfId="1" applyFont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4" fillId="0" borderId="0" xfId="0" applyFont="1"/>
    <xf numFmtId="0" fontId="4" fillId="0" borderId="0" xfId="1" applyFont="1" applyAlignment="1">
      <alignment wrapText="1"/>
    </xf>
    <xf numFmtId="0" fontId="4" fillId="0" borderId="0" xfId="1" applyFont="1" applyAlignment="1">
      <alignment horizontal="right" vertical="top" wrapText="1"/>
    </xf>
    <xf numFmtId="0" fontId="3" fillId="0" borderId="1" xfId="1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3" fillId="0" borderId="0" xfId="1" applyFont="1" applyAlignment="1"/>
    <xf numFmtId="0" fontId="5" fillId="0" borderId="0" xfId="1" applyFont="1" applyAlignment="1">
      <alignment vertical="top" wrapText="1"/>
    </xf>
    <xf numFmtId="2" fontId="3" fillId="0" borderId="1" xfId="1" applyNumberFormat="1" applyFont="1" applyBorder="1" applyAlignment="1">
      <alignment horizontal="left" vertical="top" wrapText="1"/>
    </xf>
    <xf numFmtId="0" fontId="6" fillId="0" borderId="0" xfId="0" applyFont="1"/>
    <xf numFmtId="0" fontId="6" fillId="0" borderId="1" xfId="0" applyFont="1" applyBorder="1" applyAlignment="1">
      <alignment vertical="top" wrapText="1"/>
    </xf>
    <xf numFmtId="0" fontId="3" fillId="0" borderId="1" xfId="1" applyFont="1" applyBorder="1" applyAlignment="1">
      <alignment vertical="top" wrapText="1"/>
    </xf>
    <xf numFmtId="0" fontId="3" fillId="3" borderId="1" xfId="1" applyNumberFormat="1" applyFont="1" applyFill="1" applyBorder="1" applyAlignment="1">
      <alignment vertical="top" wrapText="1"/>
    </xf>
    <xf numFmtId="2" fontId="3" fillId="0" borderId="1" xfId="1" applyNumberFormat="1" applyFont="1" applyBorder="1" applyAlignment="1">
      <alignment vertical="top" wrapText="1"/>
    </xf>
    <xf numFmtId="2" fontId="3" fillId="0" borderId="1" xfId="0" applyNumberFormat="1" applyFont="1" applyBorder="1" applyAlignment="1">
      <alignment vertical="top" wrapText="1"/>
    </xf>
    <xf numFmtId="2" fontId="6" fillId="0" borderId="1" xfId="0" applyNumberFormat="1" applyFont="1" applyBorder="1" applyAlignment="1">
      <alignment vertical="top" wrapText="1"/>
    </xf>
    <xf numFmtId="2" fontId="3" fillId="0" borderId="1" xfId="0" applyNumberFormat="1" applyFont="1" applyFill="1" applyBorder="1" applyAlignment="1">
      <alignment vertical="top" wrapText="1"/>
    </xf>
    <xf numFmtId="164" fontId="3" fillId="0" borderId="1" xfId="1" applyNumberFormat="1" applyFont="1" applyFill="1" applyBorder="1" applyAlignment="1">
      <alignment vertical="top" wrapText="1"/>
    </xf>
    <xf numFmtId="0" fontId="5" fillId="0" borderId="10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0" fontId="3" fillId="0" borderId="11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 wrapText="1"/>
    </xf>
    <xf numFmtId="0" fontId="4" fillId="0" borderId="11" xfId="1" applyFont="1" applyBorder="1" applyAlignment="1">
      <alignment horizontal="center" vertical="top"/>
    </xf>
    <xf numFmtId="0" fontId="4" fillId="0" borderId="3" xfId="1" applyFont="1" applyBorder="1" applyAlignment="1">
      <alignment horizontal="center" vertical="top"/>
    </xf>
    <xf numFmtId="0" fontId="7" fillId="0" borderId="0" xfId="1" applyFont="1" applyBorder="1" applyAlignment="1">
      <alignment horizontal="left" wrapText="1"/>
    </xf>
    <xf numFmtId="0" fontId="3" fillId="0" borderId="0" xfId="1" applyFont="1" applyAlignment="1">
      <alignment horizontal="left" vertical="top" wrapText="1"/>
    </xf>
    <xf numFmtId="0" fontId="5" fillId="0" borderId="0" xfId="1" applyFont="1" applyAlignment="1">
      <alignment horizontal="center" wrapText="1"/>
    </xf>
    <xf numFmtId="0" fontId="4" fillId="0" borderId="0" xfId="1" applyFont="1" applyAlignment="1">
      <alignment horizontal="center" wrapText="1"/>
    </xf>
    <xf numFmtId="0" fontId="3" fillId="0" borderId="0" xfId="1" applyFont="1" applyAlignment="1">
      <alignment horizontal="center" wrapText="1"/>
    </xf>
    <xf numFmtId="0" fontId="4" fillId="0" borderId="0" xfId="1" applyFont="1" applyAlignment="1">
      <alignment horizontal="right" wrapText="1"/>
    </xf>
    <xf numFmtId="164" fontId="8" fillId="0" borderId="3" xfId="1" applyNumberFormat="1" applyFont="1" applyBorder="1" applyAlignment="1">
      <alignment horizontal="center" wrapText="1"/>
    </xf>
    <xf numFmtId="0" fontId="5" fillId="0" borderId="0" xfId="1" applyFont="1" applyFill="1" applyAlignment="1">
      <alignment horizontal="center"/>
    </xf>
    <xf numFmtId="0" fontId="5" fillId="0" borderId="0" xfId="1" applyFont="1" applyAlignment="1">
      <alignment horizontal="center" vertical="top" wrapText="1"/>
    </xf>
  </cellXfs>
  <cellStyles count="3">
    <cellStyle name="Įprastas" xfId="0" builtinId="0"/>
    <cellStyle name="Įprastas 2" xfId="1"/>
    <cellStyle name="Normal_Priedas_6_registracijos_zurnalas_04100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4"/>
  <sheetViews>
    <sheetView tabSelected="1" view="pageLayout" topLeftCell="A20" zoomScale="80" zoomScaleNormal="85" zoomScalePageLayoutView="80" workbookViewId="0">
      <selection activeCell="F35" sqref="F35"/>
    </sheetView>
  </sheetViews>
  <sheetFormatPr defaultRowHeight="15.75" x14ac:dyDescent="0.25"/>
  <cols>
    <col min="1" max="1" width="2.28515625" style="3" customWidth="1"/>
    <col min="2" max="2" width="6.140625" style="3" customWidth="1"/>
    <col min="3" max="3" width="14.5703125" style="3" customWidth="1"/>
    <col min="4" max="4" width="20.7109375" style="3" customWidth="1"/>
    <col min="5" max="5" width="15.140625" style="3" customWidth="1"/>
    <col min="6" max="6" width="14.28515625" style="3" customWidth="1"/>
    <col min="7" max="7" width="15" style="3" customWidth="1"/>
    <col min="8" max="8" width="12.5703125" style="3" customWidth="1"/>
    <col min="9" max="9" width="13.140625" style="3" customWidth="1"/>
    <col min="10" max="10" width="13.7109375" style="3" customWidth="1"/>
    <col min="11" max="11" width="14.140625" style="3" customWidth="1"/>
    <col min="12" max="13" width="11.7109375" style="3" customWidth="1"/>
    <col min="14" max="14" width="18.28515625" style="3" customWidth="1"/>
    <col min="15" max="15" width="30.7109375" style="3" customWidth="1"/>
    <col min="16" max="16" width="17.7109375" style="3" customWidth="1"/>
    <col min="17" max="16384" width="9.140625" style="3"/>
  </cols>
  <sheetData>
    <row r="1" spans="1:18" x14ac:dyDescent="0.25">
      <c r="K1" s="3" t="s">
        <v>21</v>
      </c>
    </row>
    <row r="2" spans="1:18" ht="41.25" customHeight="1" x14ac:dyDescent="0.25">
      <c r="B2" s="1"/>
      <c r="C2" s="1"/>
      <c r="D2" s="1"/>
      <c r="E2" s="1"/>
      <c r="F2" s="1"/>
      <c r="G2" s="1"/>
      <c r="H2" s="1"/>
      <c r="I2" s="1"/>
      <c r="J2" s="1"/>
      <c r="K2" s="40" t="s">
        <v>45</v>
      </c>
      <c r="L2" s="40"/>
      <c r="M2" s="40"/>
      <c r="N2" s="40"/>
      <c r="O2" s="40"/>
    </row>
    <row r="3" spans="1:18" ht="19.5" customHeight="1" x14ac:dyDescent="0.25"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</row>
    <row r="4" spans="1:18" ht="23.25" customHeight="1" x14ac:dyDescent="0.25">
      <c r="B4" s="41" t="s">
        <v>22</v>
      </c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</row>
    <row r="5" spans="1:18" ht="20.25" customHeight="1" x14ac:dyDescent="0.25">
      <c r="B5" s="43" t="s">
        <v>15</v>
      </c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</row>
    <row r="6" spans="1:18" s="6" customFormat="1" ht="24.75" customHeight="1" x14ac:dyDescent="0.25">
      <c r="A6" s="12"/>
      <c r="B6" s="47" t="s">
        <v>28</v>
      </c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</row>
    <row r="7" spans="1:18" ht="15.75" customHeight="1" x14ac:dyDescent="0.25">
      <c r="A7" s="12"/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</row>
    <row r="8" spans="1:18" ht="16.5" customHeight="1" x14ac:dyDescent="0.25">
      <c r="B8" s="7"/>
      <c r="C8" s="7"/>
      <c r="D8" s="7"/>
      <c r="E8" s="7"/>
      <c r="F8" s="7"/>
      <c r="G8" s="7"/>
      <c r="H8" s="44"/>
      <c r="I8" s="44"/>
      <c r="J8" s="44"/>
      <c r="K8" s="44"/>
      <c r="L8" s="44"/>
      <c r="M8" s="44"/>
      <c r="N8" s="7"/>
      <c r="O8" s="8"/>
    </row>
    <row r="9" spans="1:18" ht="18.75" customHeight="1" x14ac:dyDescent="0.25">
      <c r="B9" s="7"/>
      <c r="C9" s="7"/>
      <c r="D9" s="7"/>
      <c r="E9" s="7"/>
      <c r="G9" s="45"/>
      <c r="H9" s="45"/>
      <c r="I9" s="39" t="s">
        <v>43</v>
      </c>
      <c r="J9" s="39"/>
      <c r="K9" s="39"/>
      <c r="L9" s="7"/>
      <c r="M9" s="7"/>
      <c r="N9" s="7"/>
      <c r="O9" s="8"/>
    </row>
    <row r="10" spans="1:18" ht="21.75" customHeight="1" x14ac:dyDescent="0.25">
      <c r="B10" s="1"/>
      <c r="C10" s="1"/>
      <c r="D10" s="11"/>
      <c r="E10" s="1"/>
      <c r="F10" s="1"/>
      <c r="G10" s="37" t="s">
        <v>26</v>
      </c>
      <c r="H10" s="37"/>
      <c r="I10" s="38" t="s">
        <v>27</v>
      </c>
      <c r="J10" s="38"/>
      <c r="K10" s="38"/>
      <c r="L10" s="1"/>
      <c r="M10" s="1"/>
      <c r="N10" s="1"/>
      <c r="O10" s="1"/>
    </row>
    <row r="11" spans="1:18" ht="15" customHeight="1" x14ac:dyDescent="0.25">
      <c r="B11" s="29" t="s">
        <v>0</v>
      </c>
      <c r="C11" s="29" t="s">
        <v>8</v>
      </c>
      <c r="D11" s="29" t="s">
        <v>23</v>
      </c>
      <c r="E11" s="26" t="s">
        <v>3</v>
      </c>
      <c r="F11" s="36" t="s">
        <v>4</v>
      </c>
      <c r="G11" s="30" t="s">
        <v>17</v>
      </c>
      <c r="H11" s="31"/>
      <c r="I11" s="31"/>
      <c r="J11" s="31"/>
      <c r="K11" s="31"/>
      <c r="L11" s="31"/>
      <c r="M11" s="32"/>
      <c r="N11" s="29" t="s">
        <v>9</v>
      </c>
      <c r="O11" s="26" t="s">
        <v>7</v>
      </c>
    </row>
    <row r="12" spans="1:18" ht="37.5" customHeight="1" x14ac:dyDescent="0.25">
      <c r="B12" s="29"/>
      <c r="C12" s="29"/>
      <c r="D12" s="29"/>
      <c r="E12" s="28"/>
      <c r="F12" s="36"/>
      <c r="G12" s="26" t="s">
        <v>11</v>
      </c>
      <c r="H12" s="29" t="s">
        <v>5</v>
      </c>
      <c r="I12" s="29"/>
      <c r="J12" s="33" t="s">
        <v>1</v>
      </c>
      <c r="K12" s="34"/>
      <c r="L12" s="34"/>
      <c r="M12" s="35"/>
      <c r="N12" s="29"/>
      <c r="O12" s="28"/>
      <c r="R12" s="10"/>
    </row>
    <row r="13" spans="1:18" ht="23.25" customHeight="1" x14ac:dyDescent="0.25">
      <c r="B13" s="29"/>
      <c r="C13" s="29"/>
      <c r="D13" s="29"/>
      <c r="E13" s="28"/>
      <c r="F13" s="36"/>
      <c r="G13" s="28"/>
      <c r="H13" s="29" t="s">
        <v>24</v>
      </c>
      <c r="I13" s="33" t="s">
        <v>6</v>
      </c>
      <c r="J13" s="34"/>
      <c r="K13" s="34"/>
      <c r="L13" s="34"/>
      <c r="M13" s="35"/>
      <c r="N13" s="29"/>
      <c r="O13" s="28"/>
    </row>
    <row r="14" spans="1:18" ht="23.25" customHeight="1" x14ac:dyDescent="0.25">
      <c r="B14" s="29"/>
      <c r="C14" s="29"/>
      <c r="D14" s="29"/>
      <c r="E14" s="28"/>
      <c r="F14" s="36"/>
      <c r="G14" s="28"/>
      <c r="H14" s="29"/>
      <c r="I14" s="26" t="s">
        <v>10</v>
      </c>
      <c r="J14" s="33" t="s">
        <v>18</v>
      </c>
      <c r="K14" s="34"/>
      <c r="L14" s="34"/>
      <c r="M14" s="35"/>
      <c r="N14" s="29"/>
      <c r="O14" s="28"/>
    </row>
    <row r="15" spans="1:18" ht="90.75" customHeight="1" x14ac:dyDescent="0.25">
      <c r="B15" s="29"/>
      <c r="C15" s="29"/>
      <c r="D15" s="29"/>
      <c r="E15" s="27"/>
      <c r="F15" s="36"/>
      <c r="G15" s="27"/>
      <c r="H15" s="29"/>
      <c r="I15" s="27"/>
      <c r="J15" s="4" t="s">
        <v>12</v>
      </c>
      <c r="K15" s="2" t="s">
        <v>16</v>
      </c>
      <c r="L15" s="2" t="s">
        <v>13</v>
      </c>
      <c r="M15" s="2" t="s">
        <v>14</v>
      </c>
      <c r="N15" s="29"/>
      <c r="O15" s="27"/>
    </row>
    <row r="16" spans="1:18" ht="27.75" customHeight="1" x14ac:dyDescent="0.25">
      <c r="B16" s="5">
        <v>1</v>
      </c>
      <c r="C16" s="5">
        <v>2</v>
      </c>
      <c r="D16" s="5">
        <v>3</v>
      </c>
      <c r="E16" s="5">
        <v>4</v>
      </c>
      <c r="F16" s="5">
        <v>5</v>
      </c>
      <c r="G16" s="5">
        <v>6</v>
      </c>
      <c r="H16" s="5">
        <v>7</v>
      </c>
      <c r="I16" s="5">
        <v>8</v>
      </c>
      <c r="J16" s="5">
        <v>9</v>
      </c>
      <c r="K16" s="5">
        <v>10</v>
      </c>
      <c r="L16" s="5">
        <v>11</v>
      </c>
      <c r="M16" s="5">
        <v>12</v>
      </c>
      <c r="N16" s="5">
        <v>13</v>
      </c>
      <c r="O16" s="5">
        <v>14</v>
      </c>
    </row>
    <row r="17" spans="2:16" ht="147.75" customHeight="1" x14ac:dyDescent="0.25">
      <c r="B17" s="16" t="s">
        <v>20</v>
      </c>
      <c r="C17" s="15" t="s">
        <v>31</v>
      </c>
      <c r="D17" s="15" t="s">
        <v>32</v>
      </c>
      <c r="E17" s="17" t="s">
        <v>25</v>
      </c>
      <c r="F17" s="17" t="s">
        <v>25</v>
      </c>
      <c r="G17" s="18">
        <f>SUM(H17:M17)</f>
        <v>232122</v>
      </c>
      <c r="H17" s="20">
        <v>232122</v>
      </c>
      <c r="I17" s="19">
        <v>0</v>
      </c>
      <c r="J17" s="19">
        <v>0</v>
      </c>
      <c r="K17" s="19">
        <v>0</v>
      </c>
      <c r="L17" s="19">
        <v>0</v>
      </c>
      <c r="M17" s="19">
        <v>0</v>
      </c>
      <c r="N17" s="22">
        <v>42807</v>
      </c>
      <c r="O17" s="16" t="s">
        <v>30</v>
      </c>
    </row>
    <row r="18" spans="2:16" ht="147.75" customHeight="1" x14ac:dyDescent="0.25">
      <c r="B18" s="16" t="s">
        <v>29</v>
      </c>
      <c r="C18" s="15" t="s">
        <v>33</v>
      </c>
      <c r="D18" s="15" t="s">
        <v>44</v>
      </c>
      <c r="E18" s="17" t="s">
        <v>25</v>
      </c>
      <c r="F18" s="17" t="s">
        <v>25</v>
      </c>
      <c r="G18" s="18">
        <f>SUM(H18:M18)</f>
        <v>254991</v>
      </c>
      <c r="H18" s="20">
        <v>254991</v>
      </c>
      <c r="I18" s="19">
        <v>0</v>
      </c>
      <c r="J18" s="19">
        <v>0</v>
      </c>
      <c r="K18" s="19">
        <v>0</v>
      </c>
      <c r="L18" s="19">
        <v>0</v>
      </c>
      <c r="M18" s="19">
        <v>0</v>
      </c>
      <c r="N18" s="22">
        <v>42807</v>
      </c>
      <c r="O18" s="16" t="s">
        <v>30</v>
      </c>
    </row>
    <row r="19" spans="2:16" ht="147.75" customHeight="1" x14ac:dyDescent="0.25">
      <c r="B19" s="16" t="s">
        <v>40</v>
      </c>
      <c r="C19" s="15" t="s">
        <v>34</v>
      </c>
      <c r="D19" s="15" t="s">
        <v>35</v>
      </c>
      <c r="E19" s="17" t="s">
        <v>25</v>
      </c>
      <c r="F19" s="17" t="s">
        <v>25</v>
      </c>
      <c r="G19" s="18">
        <f>SUM(H19:M19)</f>
        <v>974627</v>
      </c>
      <c r="H19" s="20">
        <v>674627</v>
      </c>
      <c r="I19" s="19">
        <v>300000</v>
      </c>
      <c r="J19" s="21">
        <v>0</v>
      </c>
      <c r="K19" s="19">
        <v>0</v>
      </c>
      <c r="L19" s="19">
        <v>0</v>
      </c>
      <c r="M19" s="19">
        <v>0</v>
      </c>
      <c r="N19" s="22">
        <v>42807</v>
      </c>
      <c r="O19" s="16" t="s">
        <v>30</v>
      </c>
    </row>
    <row r="20" spans="2:16" ht="147.75" customHeight="1" x14ac:dyDescent="0.25">
      <c r="B20" s="16" t="s">
        <v>41</v>
      </c>
      <c r="C20" s="15" t="s">
        <v>36</v>
      </c>
      <c r="D20" s="15" t="s">
        <v>37</v>
      </c>
      <c r="E20" s="17" t="s">
        <v>25</v>
      </c>
      <c r="F20" s="17" t="s">
        <v>25</v>
      </c>
      <c r="G20" s="18">
        <f>SUM(H20:M20)</f>
        <v>264122</v>
      </c>
      <c r="H20" s="20">
        <v>264122</v>
      </c>
      <c r="I20" s="19">
        <v>0</v>
      </c>
      <c r="J20" s="21">
        <v>0</v>
      </c>
      <c r="K20" s="19">
        <v>0</v>
      </c>
      <c r="L20" s="19">
        <v>0</v>
      </c>
      <c r="M20" s="19">
        <v>0</v>
      </c>
      <c r="N20" s="22">
        <v>42807</v>
      </c>
      <c r="O20" s="16" t="s">
        <v>30</v>
      </c>
    </row>
    <row r="21" spans="2:16" ht="146.25" customHeight="1" x14ac:dyDescent="0.25">
      <c r="B21" s="16" t="s">
        <v>42</v>
      </c>
      <c r="C21" s="15" t="s">
        <v>38</v>
      </c>
      <c r="D21" s="15" t="s">
        <v>39</v>
      </c>
      <c r="E21" s="17" t="s">
        <v>25</v>
      </c>
      <c r="F21" s="17" t="s">
        <v>25</v>
      </c>
      <c r="G21" s="18">
        <f>SUM(H21:M21)</f>
        <v>3253860</v>
      </c>
      <c r="H21" s="20">
        <v>2253860</v>
      </c>
      <c r="I21" s="19">
        <v>1000000</v>
      </c>
      <c r="J21" s="21">
        <v>0</v>
      </c>
      <c r="K21" s="19">
        <v>0</v>
      </c>
      <c r="L21" s="19">
        <v>0</v>
      </c>
      <c r="M21" s="19">
        <v>0</v>
      </c>
      <c r="N21" s="22">
        <v>42807</v>
      </c>
      <c r="O21" s="16" t="s">
        <v>30</v>
      </c>
      <c r="P21" s="14"/>
    </row>
    <row r="22" spans="2:16" ht="15.75" customHeight="1" x14ac:dyDescent="0.25">
      <c r="B22" s="23" t="s">
        <v>2</v>
      </c>
      <c r="C22" s="24"/>
      <c r="D22" s="24"/>
      <c r="E22" s="24"/>
      <c r="F22" s="25"/>
      <c r="G22" s="13">
        <f>SUM(G17:G21)</f>
        <v>4979722</v>
      </c>
      <c r="H22" s="13">
        <f>SUM(H17:H21)</f>
        <v>3679722</v>
      </c>
      <c r="I22" s="13">
        <f>SUM(I17:I21)</f>
        <v>1300000</v>
      </c>
      <c r="J22" s="13"/>
      <c r="K22" s="13"/>
      <c r="L22" s="13"/>
      <c r="M22" s="13"/>
      <c r="N22" s="9"/>
      <c r="O22" s="9"/>
      <c r="P22" s="14"/>
    </row>
    <row r="24" spans="2:16" x14ac:dyDescent="0.25">
      <c r="F24" s="3" t="s">
        <v>19</v>
      </c>
    </row>
  </sheetData>
  <mergeCells count="26">
    <mergeCell ref="G10:H10"/>
    <mergeCell ref="I10:K10"/>
    <mergeCell ref="I9:K9"/>
    <mergeCell ref="K2:O2"/>
    <mergeCell ref="B4:O4"/>
    <mergeCell ref="B5:O5"/>
    <mergeCell ref="H8:M8"/>
    <mergeCell ref="G9:H9"/>
    <mergeCell ref="B3:O3"/>
    <mergeCell ref="B6:O7"/>
    <mergeCell ref="B22:F22"/>
    <mergeCell ref="I14:I15"/>
    <mergeCell ref="G12:G15"/>
    <mergeCell ref="E11:E15"/>
    <mergeCell ref="O11:O15"/>
    <mergeCell ref="N11:N15"/>
    <mergeCell ref="H12:I12"/>
    <mergeCell ref="G11:M11"/>
    <mergeCell ref="H13:H15"/>
    <mergeCell ref="I13:M13"/>
    <mergeCell ref="F11:F15"/>
    <mergeCell ref="B11:B15"/>
    <mergeCell ref="D11:D15"/>
    <mergeCell ref="J12:M12"/>
    <mergeCell ref="C11:C15"/>
    <mergeCell ref="J14:M14"/>
  </mergeCells>
  <pageMargins left="0.25" right="0.25" top="0.61015624999999996" bottom="0.62734374999999998" header="0.3" footer="0.3"/>
  <pageSetup paperSize="9" scale="67" fitToHeight="0" orientation="landscape" r:id="rId1"/>
  <headerFooter differentFirst="1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2014-10-28</vt:lpstr>
    </vt:vector>
  </TitlesOfParts>
  <Company>FM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Agnė Stalerūnaitė</dc:creator>
  <cp:lastModifiedBy>Vytenė Pivoraitė</cp:lastModifiedBy>
  <cp:lastPrinted>2017-02-09T13:31:14Z</cp:lastPrinted>
  <dcterms:created xsi:type="dcterms:W3CDTF">2013-02-28T07:13:39Z</dcterms:created>
  <dcterms:modified xsi:type="dcterms:W3CDTF">2017-02-09T13:37:07Z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921235645</vt:i4>
  </property>
  <property fmtid="{D5CDD505-2E9C-101B-9397-08002B2CF9AE}" pid="3" name="_NewReviewCycle">
    <vt:lpwstr/>
  </property>
  <property fmtid="{D5CDD505-2E9C-101B-9397-08002B2CF9AE}" pid="4" name="_EmailSubject">
    <vt:lpwstr>i www</vt:lpwstr>
  </property>
  <property fmtid="{D5CDD505-2E9C-101B-9397-08002B2CF9AE}" pid="5" name="_AuthorEmail">
    <vt:lpwstr>Vytene.Pivoraite@socmin.lt</vt:lpwstr>
  </property>
  <property fmtid="{D5CDD505-2E9C-101B-9397-08002B2CF9AE}" pid="6" name="_AuthorEmailDisplayName">
    <vt:lpwstr>Vytenė Pivoraitė</vt:lpwstr>
  </property>
  <property fmtid="{D5CDD505-2E9C-101B-9397-08002B2CF9AE}" pid="7" name="_PreviousAdHocReviewCycleID">
    <vt:i4>-1751533334</vt:i4>
  </property>
</Properties>
</file>