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is\bendras\RP_Taryba\Posedziu medziaga\2017\2017_02_14\Po posedzio\518S-4 511 Vietiniu keliu vystymas\"/>
    </mc:Choice>
  </mc:AlternateContent>
  <bookViews>
    <workbookView xWindow="480" yWindow="270" windowWidth="15600" windowHeight="11640"/>
  </bookViews>
  <sheets>
    <sheet name="2017-02-06" sheetId="1" r:id="rId1"/>
  </sheets>
  <definedNames>
    <definedName name="_xlnm.Print_Titles" localSheetId="0">'2017-02-06'!$13:$17</definedName>
  </definedNames>
  <calcPr calcId="162913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E20" i="1"/>
  <c r="E19" i="1"/>
  <c r="E21" i="1"/>
  <c r="E23" i="1"/>
  <c r="E22" i="1"/>
  <c r="E24" i="1"/>
  <c r="E25" i="1"/>
  <c r="E26" i="1" l="1"/>
</calcChain>
</file>

<file path=xl/sharedStrings.xml><?xml version="1.0" encoding="utf-8"?>
<sst xmlns="http://schemas.openxmlformats.org/spreadsheetml/2006/main" count="47" uniqueCount="39">
  <si>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</si>
  <si>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</si>
  <si>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</si>
  <si>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</si>
  <si>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</si>
  <si>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</si>
  <si>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</si>
  <si>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</si>
  <si>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</si>
  <si>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</si>
  <si>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</si>
  <si>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</si>
  <si>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</si>
  <si>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</si>
  <si>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</si>
  <si>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</si>
  <si>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</si>
  <si>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</si>
  <si>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</si>
  <si>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</si>
  <si>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_________                         LIETUVOS RESPUBLIKOS SUSISIEKIMO MINISTERIJA__________________</t>
  </si>
  <si>
    <t>06.2.1-TID-R-511 Vietinių kelių vystymas</t>
  </si>
  <si>
    <t>Kalvarijos miesto Laisvės gatvės rekonstrukcija</t>
  </si>
  <si>
    <t>Vilkaviškio miesto Vilniaus gatvės dalies rekonstrukcija</t>
  </si>
  <si>
    <t>Vilkaviškio miesto Janonio gatvės dalies rekonstrukcija</t>
  </si>
  <si>
    <t>Kazlų Rūdos miesto Gedimino ir Kęstučio gatvių dalių infrastruktūros sutvarkymas</t>
  </si>
  <si>
    <t>Vilkaviškio miesto Kęstučio ir Maironio gatvių dalių rekonstrukcija</t>
  </si>
  <si>
    <t xml:space="preserve">Šakių miesto susisiekimo infrastruktūros modernizavimas </t>
  </si>
  <si>
    <t>Marijampolės savivaldybės Kauno gatvės dalies ir Kempingo gatvės rekonstrukcija</t>
  </si>
  <si>
    <t>Kalvarijos savivaldybės administracija</t>
  </si>
  <si>
    <t>Marijampolės savivaldybės administracija</t>
  </si>
  <si>
    <t>Vilkaviškio rajono savivaldybės administracija</t>
  </si>
  <si>
    <t>Kazlų Rūdos savivaldybės administracija</t>
  </si>
  <si>
    <t>Šakių rajono savivaldybės administracija</t>
  </si>
  <si>
    <t>Projektas turi atitikti parengtumo sąlygas, nurodytas priemonės Nr. 06.2.1-TID-R-511 projektų finansavimo sąlygų aprašo Nr. 1, patvirtinto LR susisiekimo ministro 2016 m. balandžio 25 d. įsakymu Nr. 3-140(1.5 E), 28 punkte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</si>
  <si>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M A R I J A M P O L Ė S</t>
    </r>
    <r>
      <rPr>
        <b/>
        <sz val="12"/>
        <rFont val="Times New Roman"/>
        <family val="1"/>
        <charset val="186"/>
      </rPr>
      <t xml:space="preserve"> REGIONO PROJEKTŲ SĄRAŠAS </t>
    </r>
  </si>
  <si>
    <t>2017-02-14      Nr. 06.2.1-TID-R-511-41</t>
  </si>
  <si>
    <t>PATVIRTINTA
Marijampolės regiono plėtros tarybos
2016-11-16 sprendimu Nr. 51/8S-34 (2017-02-14 sprendimo Nr. 51/8S-4 redakcija)</t>
  </si>
  <si>
    <t xml:space="preserve">(ministerijos (-ų), pagal kompetenciją atsakingos (-ų) už iš Europos Sąjungos (toliau – ES) struktūrinių fondų lėšų bendrai finansuojamą (-us) ūkio sektorių (-ius), pavadinimas)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</si>
</sst>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9" fontId="7" fillId="3" borderId="7" xfId="0" applyNumberFormat="1" applyFont="1" applyFill="1" applyBorder="1" applyAlignment="1" applyProtection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49" fontId="9" fillId="3" borderId="1" xfId="0" applyNumberFormat="1" applyFont="1" applyFill="1" applyBorder="1" applyAlignment="1" applyProtection="1">
      <alignment horizontal="left" vertical="top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49" fontId="8" fillId="3" borderId="10" xfId="0" applyNumberFormat="1" applyFont="1" applyFill="1" applyBorder="1" applyAlignment="1" applyProtection="1">
      <alignment horizontal="right" vertical="center" wrapText="1"/>
    </xf>
    <xf numFmtId="49" fontId="8" fillId="3" borderId="2" xfId="0" applyNumberFormat="1" applyFont="1" applyFill="1" applyBorder="1" applyAlignment="1" applyProtection="1">
      <alignment horizontal="right" vertical="center" wrapText="1"/>
    </xf>
    <xf numFmtId="0" fontId="3" fillId="0" borderId="0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7"/>
  <sheetViews>
    <sheetView tabSelected="1" topLeftCell="A14" zoomScale="85" zoomScaleNormal="85" workbookViewId="0">
      <selection activeCell="R17" sqref="R17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26.5703125" style="2" customWidth="1"/>
    <col min="4" max="4" width="37" style="2" customWidth="1"/>
    <col min="5" max="5" width="13.85546875" style="2" customWidth="1"/>
    <col min="6" max="6" width="15.140625" style="2" customWidth="1"/>
    <col min="7" max="7" width="13.140625" style="2" customWidth="1"/>
    <col min="8" max="8" width="13.7109375" style="2" customWidth="1"/>
    <col min="9" max="9" width="13.42578125" style="2" customWidth="1"/>
    <col min="10" max="11" width="11.7109375" style="2" customWidth="1"/>
    <col min="12" max="12" width="17.7109375" style="2" customWidth="1"/>
    <col min="13" max="13" width="44.42578125" style="2" customWidth="1"/>
    <col min="14" max="16384" width="9.140625" style="2"/>
  </cols>
  <sheetData>
    <row r="1" spans="2:13" ht="13.5" hidden="1" customHeight="1" x14ac:dyDescent="0.25"/>
    <row r="2" spans="2:13" ht="60.75" customHeight="1" x14ac:dyDescent="0.25">
      <c r="B2" s="1"/>
      <c r="C2" s="1"/>
      <c r="D2" s="1"/>
      <c r="E2" s="1"/>
      <c r="F2" s="1"/>
      <c r="G2" s="1"/>
      <c r="H2" s="1"/>
      <c r="I2" s="27" t="s">
        <v>37</v>
      </c>
      <c r="J2" s="27"/>
      <c r="K2" s="27"/>
      <c r="L2" s="27"/>
      <c r="M2" s="27"/>
    </row>
    <row r="3" spans="2:13" ht="12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19.5" customHeight="1" x14ac:dyDescent="0.25">
      <c r="B4" s="23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3" ht="33" customHeight="1" x14ac:dyDescent="0.25">
      <c r="B5" s="28" t="s">
        <v>38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2:13" ht="20.25" customHeight="1" x14ac:dyDescent="0.25">
      <c r="B6" s="23" t="s">
        <v>21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2:13" s="5" customFormat="1" ht="24" customHeight="1" x14ac:dyDescent="0.25">
      <c r="B7" s="28" t="s">
        <v>17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2:13" ht="24" customHeight="1" x14ac:dyDescent="0.25">
      <c r="B8" s="32" t="s">
        <v>35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2:13" ht="13.5" customHeight="1" x14ac:dyDescent="0.25">
      <c r="B9" s="7"/>
      <c r="C9" s="7"/>
      <c r="D9" s="7"/>
      <c r="E9" s="7"/>
      <c r="F9" s="31"/>
      <c r="G9" s="31"/>
      <c r="H9" s="31"/>
      <c r="I9" s="31"/>
      <c r="J9" s="31"/>
      <c r="K9" s="31"/>
      <c r="L9" s="7"/>
      <c r="M9" s="8"/>
    </row>
    <row r="10" spans="2:13" ht="18.75" customHeight="1" x14ac:dyDescent="0.25">
      <c r="B10" s="7"/>
      <c r="C10" s="7"/>
      <c r="D10" s="7"/>
      <c r="E10" s="23" t="s">
        <v>36</v>
      </c>
      <c r="F10" s="23"/>
      <c r="G10" s="23"/>
      <c r="H10" s="23"/>
      <c r="I10" s="23"/>
      <c r="J10" s="23"/>
      <c r="K10" s="23"/>
      <c r="L10" s="23"/>
      <c r="M10" s="8"/>
    </row>
    <row r="11" spans="2:13" ht="11.25" customHeight="1" x14ac:dyDescent="0.25">
      <c r="B11" s="1"/>
      <c r="C11" s="1"/>
      <c r="D11" s="1"/>
      <c r="E11" s="38"/>
      <c r="F11" s="38"/>
      <c r="G11" s="38"/>
      <c r="H11" s="38"/>
      <c r="I11" s="38"/>
      <c r="J11" s="38"/>
      <c r="K11" s="38"/>
      <c r="L11" s="1"/>
      <c r="M11" s="1"/>
    </row>
    <row r="12" spans="2:13" ht="11.25" customHeight="1" x14ac:dyDescent="0.25">
      <c r="B12" s="1"/>
      <c r="C12" s="1"/>
      <c r="D12" s="1"/>
      <c r="E12" s="9"/>
      <c r="F12" s="9"/>
      <c r="G12" s="9"/>
      <c r="H12" s="9"/>
      <c r="I12" s="1"/>
      <c r="J12" s="1"/>
      <c r="K12" s="1"/>
      <c r="L12" s="1"/>
      <c r="M12" s="1"/>
    </row>
    <row r="13" spans="2:13" ht="15" customHeight="1" x14ac:dyDescent="0.25">
      <c r="B13" s="39" t="s">
        <v>0</v>
      </c>
      <c r="C13" s="39" t="s">
        <v>5</v>
      </c>
      <c r="D13" s="39" t="s">
        <v>18</v>
      </c>
      <c r="E13" s="40" t="s">
        <v>14</v>
      </c>
      <c r="F13" s="41"/>
      <c r="G13" s="41"/>
      <c r="H13" s="41"/>
      <c r="I13" s="41"/>
      <c r="J13" s="41"/>
      <c r="K13" s="42"/>
      <c r="L13" s="39" t="s">
        <v>6</v>
      </c>
      <c r="M13" s="33" t="s">
        <v>19</v>
      </c>
    </row>
    <row r="14" spans="2:13" ht="37.5" customHeight="1" x14ac:dyDescent="0.25">
      <c r="B14" s="39"/>
      <c r="C14" s="39"/>
      <c r="D14" s="39"/>
      <c r="E14" s="33" t="s">
        <v>8</v>
      </c>
      <c r="F14" s="39" t="s">
        <v>3</v>
      </c>
      <c r="G14" s="39"/>
      <c r="H14" s="24" t="s">
        <v>1</v>
      </c>
      <c r="I14" s="25"/>
      <c r="J14" s="25"/>
      <c r="K14" s="26"/>
      <c r="L14" s="39"/>
      <c r="M14" s="35"/>
    </row>
    <row r="15" spans="2:13" ht="23.25" customHeight="1" x14ac:dyDescent="0.25">
      <c r="B15" s="39"/>
      <c r="C15" s="39"/>
      <c r="D15" s="39"/>
      <c r="E15" s="35"/>
      <c r="F15" s="39" t="s">
        <v>9</v>
      </c>
      <c r="G15" s="24" t="s">
        <v>4</v>
      </c>
      <c r="H15" s="25"/>
      <c r="I15" s="25"/>
      <c r="J15" s="25"/>
      <c r="K15" s="26"/>
      <c r="L15" s="39"/>
      <c r="M15" s="35"/>
    </row>
    <row r="16" spans="2:13" ht="23.25" customHeight="1" x14ac:dyDescent="0.25">
      <c r="B16" s="39"/>
      <c r="C16" s="39"/>
      <c r="D16" s="39"/>
      <c r="E16" s="35"/>
      <c r="F16" s="39"/>
      <c r="G16" s="33" t="s">
        <v>7</v>
      </c>
      <c r="H16" s="24" t="s">
        <v>16</v>
      </c>
      <c r="I16" s="25"/>
      <c r="J16" s="25"/>
      <c r="K16" s="26"/>
      <c r="L16" s="39"/>
      <c r="M16" s="35"/>
    </row>
    <row r="17" spans="2:13" ht="103.5" customHeight="1" x14ac:dyDescent="0.25">
      <c r="B17" s="39"/>
      <c r="C17" s="39"/>
      <c r="D17" s="39"/>
      <c r="E17" s="34"/>
      <c r="F17" s="39"/>
      <c r="G17" s="34"/>
      <c r="H17" s="11" t="s">
        <v>10</v>
      </c>
      <c r="I17" s="10" t="s">
        <v>13</v>
      </c>
      <c r="J17" s="10" t="s">
        <v>11</v>
      </c>
      <c r="K17" s="10" t="s">
        <v>12</v>
      </c>
      <c r="L17" s="39"/>
      <c r="M17" s="34"/>
    </row>
    <row r="18" spans="2:13" ht="27.75" customHeight="1" x14ac:dyDescent="0.25">
      <c r="B18" s="3">
        <v>1</v>
      </c>
      <c r="C18" s="3">
        <v>2</v>
      </c>
      <c r="D18" s="3">
        <v>3</v>
      </c>
      <c r="E18" s="3">
        <v>4</v>
      </c>
      <c r="F18" s="3">
        <v>5</v>
      </c>
      <c r="G18" s="3">
        <v>6</v>
      </c>
      <c r="H18" s="3">
        <v>7</v>
      </c>
      <c r="I18" s="3">
        <v>8</v>
      </c>
      <c r="J18" s="3">
        <v>9</v>
      </c>
      <c r="K18" s="3">
        <v>10</v>
      </c>
      <c r="L18" s="3">
        <v>11</v>
      </c>
      <c r="M18" s="3">
        <v>12</v>
      </c>
    </row>
    <row r="19" spans="2:13" ht="77.25" customHeight="1" x14ac:dyDescent="0.25">
      <c r="B19" s="13">
        <v>1</v>
      </c>
      <c r="C19" s="20" t="s">
        <v>31</v>
      </c>
      <c r="D19" s="20" t="s">
        <v>23</v>
      </c>
      <c r="E19" s="14">
        <f>F19+G19+H19+I19+J19+K19</f>
        <v>283612</v>
      </c>
      <c r="F19" s="18">
        <v>241070.2</v>
      </c>
      <c r="G19" s="14">
        <v>0</v>
      </c>
      <c r="H19" s="14">
        <v>0</v>
      </c>
      <c r="I19" s="14">
        <v>42541.8</v>
      </c>
      <c r="J19" s="14">
        <v>0</v>
      </c>
      <c r="K19" s="14">
        <v>0</v>
      </c>
      <c r="L19" s="15">
        <v>43040</v>
      </c>
      <c r="M19" s="21" t="s">
        <v>34</v>
      </c>
    </row>
    <row r="20" spans="2:13" ht="75" customHeight="1" x14ac:dyDescent="0.25">
      <c r="B20" s="13">
        <v>2</v>
      </c>
      <c r="C20" s="20" t="s">
        <v>29</v>
      </c>
      <c r="D20" s="20" t="s">
        <v>22</v>
      </c>
      <c r="E20" s="14">
        <f>F20+G20+H20+I20+J20+K20</f>
        <v>430919</v>
      </c>
      <c r="F20" s="18">
        <v>364962.38</v>
      </c>
      <c r="G20" s="14">
        <v>0</v>
      </c>
      <c r="H20" s="14">
        <v>0</v>
      </c>
      <c r="I20" s="14">
        <v>65956.62</v>
      </c>
      <c r="J20" s="14">
        <v>0</v>
      </c>
      <c r="K20" s="14">
        <v>0</v>
      </c>
      <c r="L20" s="15">
        <v>42978</v>
      </c>
      <c r="M20" s="21" t="s">
        <v>34</v>
      </c>
    </row>
    <row r="21" spans="2:13" ht="75" customHeight="1" x14ac:dyDescent="0.25">
      <c r="B21" s="13">
        <v>3</v>
      </c>
      <c r="C21" s="20" t="s">
        <v>31</v>
      </c>
      <c r="D21" s="20" t="s">
        <v>24</v>
      </c>
      <c r="E21" s="14">
        <f>F21+G21+H21+I21+J21+K21</f>
        <v>235294</v>
      </c>
      <c r="F21" s="18">
        <v>199999.9</v>
      </c>
      <c r="G21" s="14">
        <v>0</v>
      </c>
      <c r="H21" s="14">
        <v>0</v>
      </c>
      <c r="I21" s="14">
        <v>35294.1</v>
      </c>
      <c r="J21" s="14">
        <v>0</v>
      </c>
      <c r="K21" s="14">
        <v>0</v>
      </c>
      <c r="L21" s="15">
        <v>43040</v>
      </c>
      <c r="M21" s="21" t="s">
        <v>34</v>
      </c>
    </row>
    <row r="22" spans="2:13" ht="78" customHeight="1" x14ac:dyDescent="0.25">
      <c r="B22" s="13">
        <v>4</v>
      </c>
      <c r="C22" s="20" t="s">
        <v>31</v>
      </c>
      <c r="D22" s="20" t="s">
        <v>26</v>
      </c>
      <c r="E22" s="14">
        <f>F22+G22+H22+I22+J22+K22</f>
        <v>524640</v>
      </c>
      <c r="F22" s="18">
        <v>445944</v>
      </c>
      <c r="G22" s="14">
        <v>0</v>
      </c>
      <c r="H22" s="14">
        <v>0</v>
      </c>
      <c r="I22" s="22">
        <v>78696</v>
      </c>
      <c r="J22" s="14">
        <v>0</v>
      </c>
      <c r="K22" s="14">
        <v>0</v>
      </c>
      <c r="L22" s="15">
        <v>43040</v>
      </c>
      <c r="M22" s="21" t="s">
        <v>34</v>
      </c>
    </row>
    <row r="23" spans="2:13" s="6" customFormat="1" ht="80.25" customHeight="1" x14ac:dyDescent="0.25">
      <c r="B23" s="13">
        <v>5</v>
      </c>
      <c r="C23" s="20" t="s">
        <v>32</v>
      </c>
      <c r="D23" s="20" t="s">
        <v>25</v>
      </c>
      <c r="E23" s="14">
        <f t="shared" ref="E23:E25" si="0">F23+G23+H23+I23+J23+K23</f>
        <v>383477.23</v>
      </c>
      <c r="F23" s="18">
        <v>325955.64</v>
      </c>
      <c r="G23" s="14">
        <v>0</v>
      </c>
      <c r="H23" s="14">
        <v>0</v>
      </c>
      <c r="I23" s="22">
        <v>57521.59</v>
      </c>
      <c r="J23" s="14">
        <v>0</v>
      </c>
      <c r="K23" s="14">
        <v>0</v>
      </c>
      <c r="L23" s="15">
        <v>42916</v>
      </c>
      <c r="M23" s="21" t="s">
        <v>34</v>
      </c>
    </row>
    <row r="24" spans="2:13" s="6" customFormat="1" ht="79.5" customHeight="1" x14ac:dyDescent="0.25">
      <c r="B24" s="13">
        <v>6</v>
      </c>
      <c r="C24" s="20" t="s">
        <v>33</v>
      </c>
      <c r="D24" s="20" t="s">
        <v>27</v>
      </c>
      <c r="E24" s="14">
        <f t="shared" si="0"/>
        <v>1030366</v>
      </c>
      <c r="F24" s="18">
        <v>875811</v>
      </c>
      <c r="G24" s="14">
        <v>0</v>
      </c>
      <c r="H24" s="14">
        <v>0</v>
      </c>
      <c r="I24" s="22">
        <v>154555</v>
      </c>
      <c r="J24" s="14">
        <v>0</v>
      </c>
      <c r="K24" s="14">
        <v>0</v>
      </c>
      <c r="L24" s="15">
        <v>43008</v>
      </c>
      <c r="M24" s="21" t="s">
        <v>34</v>
      </c>
    </row>
    <row r="25" spans="2:13" s="6" customFormat="1" ht="78.75" customHeight="1" x14ac:dyDescent="0.25">
      <c r="B25" s="13">
        <v>7</v>
      </c>
      <c r="C25" s="20" t="s">
        <v>30</v>
      </c>
      <c r="D25" s="20" t="s">
        <v>28</v>
      </c>
      <c r="E25" s="14">
        <f t="shared" si="0"/>
        <v>1134682</v>
      </c>
      <c r="F25" s="18">
        <v>852824.6</v>
      </c>
      <c r="G25" s="14">
        <v>0</v>
      </c>
      <c r="H25" s="14">
        <v>0</v>
      </c>
      <c r="I25" s="22">
        <v>281857.40000000002</v>
      </c>
      <c r="J25" s="14">
        <v>0</v>
      </c>
      <c r="K25" s="14">
        <v>0</v>
      </c>
      <c r="L25" s="15">
        <v>43038</v>
      </c>
      <c r="M25" s="21" t="s">
        <v>34</v>
      </c>
    </row>
    <row r="26" spans="2:13" s="6" customFormat="1" ht="61.5" customHeight="1" x14ac:dyDescent="0.25">
      <c r="B26" s="12"/>
      <c r="C26" s="36" t="s">
        <v>2</v>
      </c>
      <c r="D26" s="37"/>
      <c r="E26" s="16">
        <f>SUM(E19:E25)</f>
        <v>4022990.23</v>
      </c>
      <c r="F26" s="16">
        <f t="shared" ref="F26:K26" si="1">SUM(F19:F25)</f>
        <v>3306567.72</v>
      </c>
      <c r="G26" s="16">
        <f t="shared" si="1"/>
        <v>0</v>
      </c>
      <c r="H26" s="16">
        <f t="shared" si="1"/>
        <v>0</v>
      </c>
      <c r="I26" s="16">
        <f t="shared" si="1"/>
        <v>716422.51</v>
      </c>
      <c r="J26" s="16">
        <f t="shared" si="1"/>
        <v>0</v>
      </c>
      <c r="K26" s="16">
        <f t="shared" si="1"/>
        <v>0</v>
      </c>
      <c r="L26" s="17"/>
      <c r="M26" s="19"/>
    </row>
    <row r="27" spans="2:13" ht="48" customHeight="1" x14ac:dyDescent="0.25">
      <c r="B27" s="29" t="s">
        <v>15</v>
      </c>
      <c r="C27" s="29"/>
      <c r="D27" s="29"/>
      <c r="E27" s="29"/>
      <c r="F27" s="30">
        <v>3306569</v>
      </c>
      <c r="G27" s="30"/>
      <c r="H27" s="30"/>
      <c r="I27" s="30"/>
      <c r="J27" s="30"/>
      <c r="K27" s="30"/>
      <c r="L27" s="30"/>
      <c r="M27" s="30"/>
    </row>
  </sheetData>
  <protectedRanges>
    <protectedRange sqref="D19:D26" name="Diapazonas2"/>
    <protectedRange sqref="F19:F25" name="Diapazonas2_2"/>
  </protectedRanges>
  <mergeCells count="25">
    <mergeCell ref="B13:B17"/>
    <mergeCell ref="D13:D17"/>
    <mergeCell ref="H14:K14"/>
    <mergeCell ref="C13:C17"/>
    <mergeCell ref="L13:L17"/>
    <mergeCell ref="F14:G14"/>
    <mergeCell ref="E13:K13"/>
    <mergeCell ref="F15:F17"/>
    <mergeCell ref="G15:K15"/>
    <mergeCell ref="B4:M4"/>
    <mergeCell ref="H16:K16"/>
    <mergeCell ref="I2:M2"/>
    <mergeCell ref="B5:M5"/>
    <mergeCell ref="B27:E27"/>
    <mergeCell ref="F27:M27"/>
    <mergeCell ref="B6:M6"/>
    <mergeCell ref="F9:K9"/>
    <mergeCell ref="B8:M8"/>
    <mergeCell ref="G16:G17"/>
    <mergeCell ref="E14:E17"/>
    <mergeCell ref="C26:D26"/>
    <mergeCell ref="E10:L10"/>
    <mergeCell ref="E11:K11"/>
    <mergeCell ref="B7:M7"/>
    <mergeCell ref="M13:M17"/>
  </mergeCells>
  <dataValidations count="2">
    <dataValidation type="decimal" operator="greaterThan" allowBlank="1" showInputMessage="1" showErrorMessage="1" errorTitle="Neteisingas skaičiaus formatas" error="Turi būti nurodomas už 0 didesnis skaičius. Skaičiaus reikšmę įveskite be tarpų, pvz. 10000." prompt="Turi būti nurodomas už 0 didesnis skaičius. Skaičiaus reikšmę įveskite be tarpų, pvz. 10000." sqref="F20">
      <formula1>0</formula1>
    </dataValidation>
    <dataValidation type="decimal" operator="greaterThan" allowBlank="1" showErrorMessage="1" errorTitle="Neteisingas skaičiaus formatas" error="Turi būti nurodomas už 0 didesnis skaičius. Skaičiaus reikšmę įveskite be tarpų, pvz. 10000." sqref="F19 F21:F25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2017-02-06</vt:lpstr>
      <vt:lpstr>'2017-02-06'!Print_Titles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</cp:lastModifiedBy>
  <cp:lastPrinted>2017-02-17T12:40:10Z</cp:lastPrinted>
  <dcterms:created xsi:type="dcterms:W3CDTF">2013-02-28T07:13:39Z</dcterms:created>
  <dcterms:modified xsi:type="dcterms:W3CDTF">2017-02-17T12:51:34Z</dcterms:modified>
</cp:coreProperties>
</file>