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7\2017 02 15\"/>
    </mc:Choice>
  </mc:AlternateContent>
  <bookViews>
    <workbookView xWindow="0" yWindow="0" windowWidth="28800" windowHeight="115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2" i="1" l="1"/>
  <c r="K22" i="1"/>
  <c r="H22" i="1"/>
  <c r="G19" i="1" l="1"/>
  <c r="G21" i="1"/>
  <c r="G18" i="1"/>
  <c r="G20" i="1" l="1"/>
</calcChain>
</file>

<file path=xl/sharedStrings.xml><?xml version="1.0" encoding="utf-8"?>
<sst xmlns="http://schemas.openxmlformats.org/spreadsheetml/2006/main" count="36" uniqueCount="35">
  <si>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</si>
  <si>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</si>
  <si>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</si>
  <si>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</si>
  <si>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</si>
  <si>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</si>
  <si>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</si>
  <si>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</si>
  <si>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</si>
  <si>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</si>
  <si>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</si>
  <si>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</si>
  <si>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</si>
  <si>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</si>
  <si>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</si>
  <si>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</si>
  <si>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</si>
  <si>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</si>
  <si>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>Lietuvos Respublikos valstybės biudžeto lėšos</t>
  </si>
  <si>
    <t xml:space="preserve">Savivaldybės biudžeto lėšos </t>
  </si>
  <si>
    <t>Kitos viešosios lėšos</t>
  </si>
  <si>
    <t>Pagėgių savivaldybės administracija</t>
  </si>
  <si>
    <t>Tauragės rajono savivaldybės administracija</t>
  </si>
  <si>
    <t>Lietuvos Respublikos Kultūros ministerijos</t>
  </si>
  <si>
    <t xml:space="preserve">05.4.1-CPVA-R-302  „Aktualizuoti savivaldybių kultūros paveldo objektus“ </t>
  </si>
  <si>
    <t xml:space="preserve">  Nr. 05.4.1-CPVA-R-302-71</t>
  </si>
  <si>
    <t>Iki paraiškos pateikimo įgyvendinančiajai institucijai projektas turi tenkinti priemonės projektų finansavimo sąlygų aprašo (toliau - PFSA), patvirtinto Lietuvos Respublikos kultūros ministro 2016 m. balandžio 27  d. įsakymu Nr. ĮV- 338, 29.2.2-29.2.4 p. numatytus projekto parengtumui taikomus reikalavimus</t>
  </si>
  <si>
    <t>Pastatų komplekso, vad. Tauragės pilis (adresu S. Dariaus ir S. Girėno g. 5, Tauragė, unikalus numeris 1665), kompleksinis atnaujinimas (1 etapas: kultūros paveldo savybių išsaugojimas ir pritaikymas bendruomeniniams poreikiams)
Projekto pavadinimo sutrumpinimas – Tauragės pilies rūsio kultūros paveldo savybių išsaugojimas ir pritaikymas bendruomeniniams poreikiams</t>
  </si>
  <si>
    <t>Požerės Kristaus Atsimainymo bažnyčios komplekso aktualizavimas vietos bendruomenės poreikiams</t>
  </si>
  <si>
    <t>Šilalės rajono savivaldybės administracija</t>
  </si>
  <si>
    <t>Iki paraiškos pateikimo įgyvendinančiajai institucijai projektas turi tenkinti PFSA 29.2 papunktyje numatytus projekto parengtumui taikomus reikalavimus</t>
  </si>
  <si>
    <t>Mažosios Lietuvos Jurbarko krašto kultūros centro aktualizavimas</t>
  </si>
  <si>
    <t>Jurbarko rajono savivaldybės administracija</t>
  </si>
  <si>
    <t>Buvusio Kristijono Donelaičio gimnazijos pastato Vilniaus g. 46, Pagėgiai, aktų salės ir vidaus laiptų paveldosaugos vertingųjų savybių sutvarkymas</t>
  </si>
  <si>
    <t>Iki paraiškos pateikimo įgyvendinančiajai institucijai projektas turi tenkinti PFSA 29.2.2-29.2.4 p. numatytus projekto parengtumui taikomus reikalavimus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</si>
</sst>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5" fillId="0" borderId="0" xfId="1" applyFont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4" fillId="0" borderId="8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  <xf numFmtId="0" fontId="5" fillId="0" borderId="0" xfId="1" applyFont="1" applyBorder="1" applyAlignment="1">
      <alignment horizont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tabSelected="1" view="pageLayout" topLeftCell="A23" zoomScaleNormal="85" workbookViewId="0">
      <selection activeCell="D18" sqref="D18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5.710937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7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9"/>
      <c r="L2" s="39"/>
      <c r="M2" s="39"/>
      <c r="N2" s="39"/>
      <c r="O2" s="39"/>
    </row>
    <row r="3" spans="2:15" ht="15" customHeight="1" x14ac:dyDescent="0.25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2:15" ht="15" customHeight="1" x14ac:dyDescent="0.25">
      <c r="B4" s="47" t="s">
        <v>23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2:15" ht="1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15" ht="14.25" customHeight="1" x14ac:dyDescent="0.25">
      <c r="B6" s="41" t="s">
        <v>24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2:15" s="6" customFormat="1" ht="14.25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2:15" ht="14.25" customHeight="1" x14ac:dyDescent="0.25">
      <c r="B8" s="41" t="s">
        <v>17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2:15" ht="14.25" customHeight="1" x14ac:dyDescent="0.25">
      <c r="B9" s="8"/>
      <c r="C9" s="8"/>
      <c r="D9" s="8"/>
      <c r="E9" s="8"/>
      <c r="F9" s="8"/>
      <c r="G9" s="8"/>
      <c r="H9" s="44"/>
      <c r="I9" s="44"/>
      <c r="J9" s="44"/>
      <c r="K9" s="44"/>
      <c r="L9" s="44"/>
      <c r="M9" s="44"/>
      <c r="N9" s="44"/>
      <c r="O9" s="9"/>
    </row>
    <row r="10" spans="2:15" ht="14.25" customHeight="1" x14ac:dyDescent="0.25">
      <c r="B10" s="8"/>
      <c r="C10" s="8"/>
      <c r="D10" s="8"/>
      <c r="E10" s="8"/>
      <c r="G10" s="42">
        <v>42781</v>
      </c>
      <c r="H10" s="43"/>
      <c r="I10" s="38" t="s">
        <v>25</v>
      </c>
      <c r="J10" s="38"/>
      <c r="K10" s="38"/>
      <c r="L10" s="8"/>
      <c r="M10" s="8"/>
      <c r="N10" s="8"/>
      <c r="O10" s="9"/>
    </row>
    <row r="11" spans="2:15" ht="14.25" customHeight="1" x14ac:dyDescent="0.25">
      <c r="B11" s="1"/>
      <c r="C11" s="1"/>
      <c r="D11" s="1"/>
      <c r="E11" s="1"/>
      <c r="F11" s="1"/>
      <c r="G11" s="10"/>
      <c r="H11" s="10"/>
      <c r="I11" s="10"/>
      <c r="J11" s="10"/>
      <c r="K11" s="1"/>
      <c r="L11" s="1"/>
      <c r="M11" s="1"/>
      <c r="N11" s="1"/>
      <c r="O11" s="1"/>
    </row>
    <row r="12" spans="2:15" ht="15" customHeight="1" x14ac:dyDescent="0.25">
      <c r="B12" s="32" t="s">
        <v>0</v>
      </c>
      <c r="C12" s="32" t="s">
        <v>5</v>
      </c>
      <c r="D12" s="32" t="s">
        <v>15</v>
      </c>
      <c r="E12" s="26"/>
      <c r="F12" s="36"/>
      <c r="G12" s="33" t="s">
        <v>11</v>
      </c>
      <c r="H12" s="34"/>
      <c r="I12" s="34"/>
      <c r="J12" s="34"/>
      <c r="K12" s="34"/>
      <c r="L12" s="34"/>
      <c r="M12" s="35"/>
      <c r="N12" s="32" t="s">
        <v>6</v>
      </c>
      <c r="O12" s="23" t="s">
        <v>16</v>
      </c>
    </row>
    <row r="13" spans="2:15" ht="37.5" customHeight="1" x14ac:dyDescent="0.25">
      <c r="B13" s="32"/>
      <c r="C13" s="32"/>
      <c r="D13" s="32"/>
      <c r="E13" s="27"/>
      <c r="F13" s="36"/>
      <c r="G13" s="23" t="s">
        <v>8</v>
      </c>
      <c r="H13" s="32" t="s">
        <v>3</v>
      </c>
      <c r="I13" s="32"/>
      <c r="J13" s="29" t="s">
        <v>1</v>
      </c>
      <c r="K13" s="30"/>
      <c r="L13" s="30"/>
      <c r="M13" s="31"/>
      <c r="N13" s="32"/>
      <c r="O13" s="24"/>
    </row>
    <row r="14" spans="2:15" ht="23.25" customHeight="1" x14ac:dyDescent="0.25">
      <c r="B14" s="32"/>
      <c r="C14" s="32"/>
      <c r="D14" s="32"/>
      <c r="E14" s="27"/>
      <c r="F14" s="36"/>
      <c r="G14" s="24"/>
      <c r="H14" s="32" t="s">
        <v>9</v>
      </c>
      <c r="I14" s="29" t="s">
        <v>4</v>
      </c>
      <c r="J14" s="30"/>
      <c r="K14" s="30"/>
      <c r="L14" s="30"/>
      <c r="M14" s="31"/>
      <c r="N14" s="32"/>
      <c r="O14" s="24"/>
    </row>
    <row r="15" spans="2:15" ht="23.25" customHeight="1" x14ac:dyDescent="0.25">
      <c r="B15" s="32"/>
      <c r="C15" s="32"/>
      <c r="D15" s="32"/>
      <c r="E15" s="27"/>
      <c r="F15" s="36"/>
      <c r="G15" s="24"/>
      <c r="H15" s="32"/>
      <c r="I15" s="23" t="s">
        <v>7</v>
      </c>
      <c r="J15" s="29" t="s">
        <v>13</v>
      </c>
      <c r="K15" s="30"/>
      <c r="L15" s="30"/>
      <c r="M15" s="31"/>
      <c r="N15" s="32"/>
      <c r="O15" s="24"/>
    </row>
    <row r="16" spans="2:15" ht="65.25" customHeight="1" x14ac:dyDescent="0.25">
      <c r="B16" s="32"/>
      <c r="C16" s="32"/>
      <c r="D16" s="32"/>
      <c r="E16" s="28"/>
      <c r="F16" s="36"/>
      <c r="G16" s="25"/>
      <c r="H16" s="32"/>
      <c r="I16" s="25"/>
      <c r="J16" s="4" t="s">
        <v>18</v>
      </c>
      <c r="K16" s="2" t="s">
        <v>19</v>
      </c>
      <c r="L16" s="2" t="s">
        <v>20</v>
      </c>
      <c r="M16" s="2" t="s">
        <v>10</v>
      </c>
      <c r="N16" s="32"/>
      <c r="O16" s="25"/>
    </row>
    <row r="17" spans="2:15" ht="18.75" customHeight="1" x14ac:dyDescent="0.25">
      <c r="B17" s="5">
        <v>1</v>
      </c>
      <c r="C17" s="5">
        <v>2</v>
      </c>
      <c r="D17" s="5">
        <v>3</v>
      </c>
      <c r="E17" s="11"/>
      <c r="F17" s="11"/>
      <c r="G17" s="12">
        <v>4</v>
      </c>
      <c r="H17" s="5">
        <v>5</v>
      </c>
      <c r="I17" s="5">
        <v>6</v>
      </c>
      <c r="J17" s="5">
        <v>7</v>
      </c>
      <c r="K17" s="5">
        <v>8</v>
      </c>
      <c r="L17" s="5">
        <v>9</v>
      </c>
      <c r="M17" s="5">
        <v>10</v>
      </c>
      <c r="N17" s="5">
        <v>11</v>
      </c>
      <c r="O17" s="5">
        <v>12</v>
      </c>
    </row>
    <row r="18" spans="2:15" ht="264.75" customHeight="1" x14ac:dyDescent="0.25">
      <c r="B18" s="13">
        <v>1</v>
      </c>
      <c r="C18" s="13" t="s">
        <v>22</v>
      </c>
      <c r="D18" s="20" t="s">
        <v>27</v>
      </c>
      <c r="E18" s="13"/>
      <c r="F18" s="13"/>
      <c r="G18" s="14">
        <f>H18+K18</f>
        <v>464475</v>
      </c>
      <c r="H18" s="19">
        <v>394804</v>
      </c>
      <c r="I18" s="14"/>
      <c r="J18" s="14"/>
      <c r="K18" s="14">
        <v>69671</v>
      </c>
      <c r="L18" s="14"/>
      <c r="M18" s="14"/>
      <c r="N18" s="16">
        <v>42791</v>
      </c>
      <c r="O18" s="17" t="s">
        <v>26</v>
      </c>
    </row>
    <row r="19" spans="2:15" ht="114" customHeight="1" x14ac:dyDescent="0.25">
      <c r="B19" s="13">
        <v>2</v>
      </c>
      <c r="C19" s="13" t="s">
        <v>32</v>
      </c>
      <c r="D19" s="13" t="s">
        <v>31</v>
      </c>
      <c r="E19" s="13"/>
      <c r="F19" s="13"/>
      <c r="G19" s="14">
        <f>H19+K19</f>
        <v>335993</v>
      </c>
      <c r="H19" s="19">
        <v>285594.05</v>
      </c>
      <c r="I19" s="14"/>
      <c r="J19" s="14"/>
      <c r="K19" s="14">
        <v>50398.95</v>
      </c>
      <c r="L19" s="14"/>
      <c r="M19" s="14"/>
      <c r="N19" s="16">
        <v>42853</v>
      </c>
      <c r="O19" s="17" t="s">
        <v>30</v>
      </c>
    </row>
    <row r="20" spans="2:15" ht="114" customHeight="1" x14ac:dyDescent="0.25">
      <c r="B20" s="13">
        <v>3</v>
      </c>
      <c r="C20" s="13" t="s">
        <v>21</v>
      </c>
      <c r="D20" s="13" t="s">
        <v>33</v>
      </c>
      <c r="E20" s="13"/>
      <c r="F20" s="13"/>
      <c r="G20" s="14">
        <f>H20+K20</f>
        <v>114301.45999999999</v>
      </c>
      <c r="H20" s="15">
        <v>97155</v>
      </c>
      <c r="I20" s="14"/>
      <c r="J20" s="14"/>
      <c r="K20" s="14">
        <v>17146.46</v>
      </c>
      <c r="L20" s="14"/>
      <c r="M20" s="14"/>
      <c r="N20" s="16">
        <v>42886</v>
      </c>
      <c r="O20" s="17" t="s">
        <v>34</v>
      </c>
    </row>
    <row r="21" spans="2:15" s="7" customFormat="1" ht="137.25" customHeight="1" x14ac:dyDescent="0.25">
      <c r="B21" s="13">
        <v>4</v>
      </c>
      <c r="C21" s="13" t="s">
        <v>29</v>
      </c>
      <c r="D21" s="13" t="s">
        <v>28</v>
      </c>
      <c r="E21" s="13"/>
      <c r="F21" s="13"/>
      <c r="G21" s="14">
        <f>H21+K21</f>
        <v>297327.13</v>
      </c>
      <c r="H21" s="19">
        <v>252728.06</v>
      </c>
      <c r="I21" s="14"/>
      <c r="J21" s="14"/>
      <c r="K21" s="14">
        <v>44599.07</v>
      </c>
      <c r="L21" s="14"/>
      <c r="M21" s="14"/>
      <c r="N21" s="16">
        <v>42916</v>
      </c>
      <c r="O21" s="17" t="s">
        <v>30</v>
      </c>
    </row>
    <row r="22" spans="2:15" s="7" customFormat="1" ht="18.75" customHeight="1" x14ac:dyDescent="0.25">
      <c r="B22" s="37" t="s">
        <v>2</v>
      </c>
      <c r="C22" s="37"/>
      <c r="D22" s="37"/>
      <c r="E22" s="13"/>
      <c r="F22" s="13"/>
      <c r="G22" s="18">
        <f>SUM(G18:G21)</f>
        <v>1212096.5899999999</v>
      </c>
      <c r="H22" s="18">
        <f>SUM(H18:H21)</f>
        <v>1030281.1100000001</v>
      </c>
      <c r="I22" s="18"/>
      <c r="J22" s="18"/>
      <c r="K22" s="18">
        <f>SUM(K18:K21)</f>
        <v>181815.48</v>
      </c>
      <c r="L22" s="13"/>
      <c r="M22" s="13"/>
      <c r="N22" s="13"/>
      <c r="O22" s="13"/>
    </row>
    <row r="23" spans="2:15" ht="48" customHeight="1" x14ac:dyDescent="0.25">
      <c r="B23" s="21" t="s">
        <v>12</v>
      </c>
      <c r="C23" s="21"/>
      <c r="D23" s="21"/>
      <c r="E23" s="21"/>
      <c r="F23" s="21"/>
      <c r="G23" s="21"/>
      <c r="H23" s="22">
        <v>1030281.61</v>
      </c>
      <c r="I23" s="22"/>
      <c r="J23" s="22"/>
      <c r="K23" s="22"/>
      <c r="L23" s="22"/>
      <c r="M23" s="22"/>
      <c r="N23" s="22"/>
      <c r="O23" s="22"/>
    </row>
    <row r="25" spans="2:15" x14ac:dyDescent="0.25">
      <c r="F25" s="3" t="s">
        <v>14</v>
      </c>
    </row>
  </sheetData>
  <mergeCells count="28">
    <mergeCell ref="N12:N16"/>
    <mergeCell ref="H13:I13"/>
    <mergeCell ref="I10:K10"/>
    <mergeCell ref="K2:O2"/>
    <mergeCell ref="B5:O5"/>
    <mergeCell ref="B6:O6"/>
    <mergeCell ref="G10:H10"/>
    <mergeCell ref="B8:O8"/>
    <mergeCell ref="H9:N9"/>
    <mergeCell ref="B7:O7"/>
    <mergeCell ref="B3:O3"/>
    <mergeCell ref="B4:O4"/>
    <mergeCell ref="B23:G23"/>
    <mergeCell ref="H23:O23"/>
    <mergeCell ref="G13:G16"/>
    <mergeCell ref="E12:E16"/>
    <mergeCell ref="J13:M13"/>
    <mergeCell ref="C12:C16"/>
    <mergeCell ref="G12:M12"/>
    <mergeCell ref="H14:H16"/>
    <mergeCell ref="I14:M14"/>
    <mergeCell ref="F12:F16"/>
    <mergeCell ref="B12:B16"/>
    <mergeCell ref="B22:D22"/>
    <mergeCell ref="D12:D16"/>
    <mergeCell ref="J15:M15"/>
    <mergeCell ref="I15:I16"/>
    <mergeCell ref="O12:O16"/>
  </mergeCells>
  <pageMargins left="0.25" right="0.25" top="1.0204166666666667" bottom="0.75" header="0.3" footer="0.3"/>
  <pageSetup paperSize="9" scale="79" fitToHeight="0" orientation="landscape" r:id="rId1"/>
  <headerFooter differentOddEven="1">
    <oddHeader>&amp;R   &amp;"Times New Roman,Paprastas"&amp;12   Patvirtinta
Tauragės regiono plėtros tarybos 
2016 m. gruodžio 14 d.  sprendimu Nr. 51/9S-36                  
(pakeista 2017 m. vasario  15 d. sprendimu Nr. 51/9S-3)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2017-02-15T08:26:34Z</cp:lastPrinted>
  <dcterms:created xsi:type="dcterms:W3CDTF">2013-02-28T07:13:39Z</dcterms:created>
  <dcterms:modified xsi:type="dcterms:W3CDTF">2017-02-20T09:41:24Z</dcterms:modified>
</cp:coreProperties>
</file>