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152\Desktop\dokumentai\REGIONO KLAUSIMAI\2014-2020 priemones\posėdžių medžiagos\2017-02 rašytinė\siunčiama viešinimui\"/>
    </mc:Choice>
  </mc:AlternateContent>
  <bookViews>
    <workbookView xWindow="0" yWindow="0" windowWidth="28800" windowHeight="11610"/>
  </bookViews>
  <sheets>
    <sheet name="2014-10-28" sheetId="1" r:id="rId1"/>
  </sheets>
  <calcPr calcId="162913"/>
</workbook>
</file>

<file path=xl/calcChain.xml><?xml version="1.0" encoding="utf-8"?>
<calcChain xmlns="http://schemas.openxmlformats.org/spreadsheetml/2006/main">
  <c r="K28" i="1" l="1"/>
  <c r="H28" i="1"/>
  <c r="G28" i="1"/>
</calcChain>
</file>

<file path=xl/sharedStrings.xml><?xml version="1.0" encoding="utf-8"?>
<sst xmlns="http://schemas.openxmlformats.org/spreadsheetml/2006/main" count="58" uniqueCount="56">
  <si>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</si>
  <si>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</si>
  <si>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</si>
  <si>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</si>
  <si>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</si>
  <si>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</si>
  <si>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</si>
  <si>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</si>
  <si>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</si>
  <si>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</si>
  <si>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</si>
  <si>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</si>
  <si>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</si>
  <si>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</si>
  <si>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</si>
  <si>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</si>
  <si>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</si>
  <si>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________________________________________________________________________</t>
  </si>
  <si>
    <t>Preliminarus iš ES struktūrinių fondų lėšų siūlomo bendrai finansuoti projekto (toliau – projektas)  pavadinimas</t>
  </si>
  <si>
    <t xml:space="preserve">IŠ ES STRUKTŪRINIŲ FONDŲ LĖŠŲ SIŪLOMŲ BENDRAI FINANSUOTI KLAIPĖDOS REGIONO PROJEKTŲ SĄRAŠAS </t>
  </si>
  <si>
    <t>_</t>
  </si>
  <si>
    <t>Klaipėdos miesto  savivaldybės administracija</t>
  </si>
  <si>
    <t>Klaipėdos miesto bendrojo plano kraštovaizdžio dalies keitimas ir Melnragės parko įrengimas</t>
  </si>
  <si>
    <t>Kretingos rajono  savivaldybės administracija</t>
  </si>
  <si>
    <t>Kretingos rajono savivaldybės kraštovaizdžio būklės gerinimas</t>
  </si>
  <si>
    <t>Neringos savivaldybės administracija</t>
  </si>
  <si>
    <t>Šilutės rajono  savivaldybės administracija</t>
  </si>
  <si>
    <t>Palangos miesto savivaldybės administracija</t>
  </si>
  <si>
    <t>Palangos miesto bendrojo plano gamtinio karkaso dalies koregavimas</t>
  </si>
  <si>
    <t>Skuodo miesto parko sutvarkymas</t>
  </si>
  <si>
    <t>Šilutės miesto istorinės dalies kraštovaizdžio tvarkymas</t>
  </si>
  <si>
    <t xml:space="preserve">Neringos savivaldybės teritorijos kraštovaizdžio gerinimas </t>
  </si>
  <si>
    <t>Skuodo rajono  savivaldybės administracija</t>
  </si>
  <si>
    <t>2159629 Eur</t>
  </si>
  <si>
    <t>05.5.1-APVA-R-019 "Kraštovaizdžio apsauga"</t>
  </si>
  <si>
    <t>Projektų parengtume reikalavimai ir kita reikalinga informacija (jei taikoma)</t>
  </si>
  <si>
    <t>Pareiškėjo ir partnerio (-jų) lėšos</t>
  </si>
  <si>
    <t>1.</t>
  </si>
  <si>
    <t>2.</t>
  </si>
  <si>
    <t>3.</t>
  </si>
  <si>
    <t>4.</t>
  </si>
  <si>
    <t>5.</t>
  </si>
  <si>
    <t>6.</t>
  </si>
  <si>
    <t>7.</t>
  </si>
  <si>
    <t>Klaipėdos rajono savivaldybės administracija</t>
  </si>
  <si>
    <t>Klaipėdos rajono kraštovaizdžio gerinimas</t>
  </si>
  <si>
    <t xml:space="preserve">Aprašo 46 p. 46.1, 46.2, 46.4 papunkčiuose nurodytas sąlygas tenkins iki paraiškos pateikimo datos 2017-03-01.                                                                                                                                                                                                                                                     </t>
  </si>
  <si>
    <t>Aprašo 46 p. 46.2  ir 46.4 papunkčiuose nurodytas sąlygas tenkins iki paraiškos pateikimo datos 2017-05-01.</t>
  </si>
  <si>
    <t>Aprašo 46 p. 46.1 papunktyje nurodytas sąlygas tenkins iki paraiškos pateikimo datos 2017-04-08.</t>
  </si>
  <si>
    <t>Aprašo 46 p. 46.2 ir 46.6 papunkčiuose nurodytas sąlygas tenkins iki paraiškos pateikimo datos 2017-04-28.</t>
  </si>
  <si>
    <t>Nr. 05.5.1-APVA-R-019-31</t>
  </si>
  <si>
    <t xml:space="preserve">LIETUVOS RESPUBLIKOS APLINKOS MINISTERIJA
</t>
  </si>
  <si>
    <t>Aprašo 46 p. nurodytas sąlygas tenkins iki paraiškos pateikimo datos 2017-07-31.</t>
  </si>
  <si>
    <t>PATVIRTINTA                                                                                                                                                                                                                                                                                                                                                                                                                                                                                                                              Klaipėdos regiono plėtros tarybos 2016 m. spalio 28 d. sprendimu Nr. 51/3S-45
(2017 m. vasario 20 d. sprendimo Nr.51/3S-6 redakcija)</t>
  </si>
  <si>
    <t>Aprašo 46.2, 46.3 ir 46.4 papunkčiuose nurodytas sąlygas tenkins iki paraiškos pateikimo datos 2017-08-31.</t>
  </si>
  <si>
    <t>Aprašo 46 p. 46.1, 46.2 ir 46.4 papunkčiuose nurodytas sąlygas tenkins iki paraiškos pateikimo datos 2017-08-01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</si>
</sst>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0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top" wrapText="1"/>
    </xf>
    <xf numFmtId="0" fontId="4" fillId="0" borderId="3" xfId="1" applyFont="1" applyBorder="1" applyAlignment="1">
      <alignment horizontal="right" wrapText="1"/>
    </xf>
    <xf numFmtId="0" fontId="3" fillId="3" borderId="11" xfId="1" applyFont="1" applyFill="1" applyBorder="1" applyAlignment="1">
      <alignment horizontal="center" vertical="top" wrapText="1"/>
    </xf>
    <xf numFmtId="0" fontId="3" fillId="3" borderId="9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left" vertical="top" wrapText="1"/>
    </xf>
    <xf numFmtId="14" fontId="3" fillId="0" borderId="0" xfId="0" applyNumberFormat="1" applyFont="1" applyBorder="1" applyAlignment="1">
      <alignment horizontal="center" vertical="top"/>
    </xf>
    <xf numFmtId="2" fontId="3" fillId="0" borderId="1" xfId="1" applyNumberFormat="1" applyFont="1" applyFill="1" applyBorder="1" applyAlignment="1">
      <alignment horizontal="right" vertical="top" wrapText="1"/>
    </xf>
    <xf numFmtId="2" fontId="3" fillId="0" borderId="1" xfId="0" applyNumberFormat="1" applyFont="1" applyFill="1" applyBorder="1" applyAlignment="1">
      <alignment horizontal="right" vertical="top"/>
    </xf>
    <xf numFmtId="2" fontId="3" fillId="0" borderId="4" xfId="1" applyNumberFormat="1" applyFont="1" applyFill="1" applyBorder="1" applyAlignment="1">
      <alignment horizontal="right" vertical="top" wrapText="1"/>
    </xf>
    <xf numFmtId="2" fontId="3" fillId="0" borderId="4" xfId="0" applyNumberFormat="1" applyFont="1" applyFill="1" applyBorder="1" applyAlignment="1">
      <alignment horizontal="right" vertical="top"/>
    </xf>
    <xf numFmtId="2" fontId="3" fillId="0" borderId="1" xfId="0" applyNumberFormat="1" applyFont="1" applyBorder="1" applyAlignment="1">
      <alignment vertical="top"/>
    </xf>
    <xf numFmtId="14" fontId="3" fillId="3" borderId="4" xfId="1" applyNumberFormat="1" applyFont="1" applyFill="1" applyBorder="1" applyAlignment="1">
      <alignment horizontal="center" vertical="top" wrapText="1"/>
    </xf>
    <xf numFmtId="14" fontId="3" fillId="3" borderId="1" xfId="1" applyNumberFormat="1" applyFont="1" applyFill="1" applyBorder="1" applyAlignment="1">
      <alignment horizontal="center" vertical="top" wrapText="1"/>
    </xf>
    <xf numFmtId="2" fontId="0" fillId="0" borderId="0" xfId="0" applyNumberFormat="1"/>
    <xf numFmtId="2" fontId="3" fillId="3" borderId="4" xfId="1" applyNumberFormat="1" applyFont="1" applyFill="1" applyBorder="1" applyAlignment="1">
      <alignment horizontal="right" vertical="top" wrapText="1"/>
    </xf>
    <xf numFmtId="2" fontId="3" fillId="3" borderId="4" xfId="0" applyNumberFormat="1" applyFont="1" applyFill="1" applyBorder="1" applyAlignment="1">
      <alignment horizontal="right" vertical="top"/>
    </xf>
    <xf numFmtId="2" fontId="3" fillId="0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2" fontId="3" fillId="3" borderId="4" xfId="0" applyNumberFormat="1" applyFont="1" applyFill="1" applyBorder="1" applyAlignment="1">
      <alignment horizontal="right" vertical="top" wrapText="1"/>
    </xf>
    <xf numFmtId="2" fontId="3" fillId="3" borderId="0" xfId="0" applyNumberFormat="1" applyFont="1" applyFill="1" applyAlignment="1">
      <alignment vertical="top"/>
    </xf>
    <xf numFmtId="4" fontId="3" fillId="0" borderId="4" xfId="0" applyNumberFormat="1" applyFont="1" applyBorder="1" applyAlignment="1">
      <alignment horizontal="right" vertical="top" wrapText="1"/>
    </xf>
    <xf numFmtId="2" fontId="3" fillId="0" borderId="4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6" fillId="0" borderId="12" xfId="1" applyFont="1" applyFill="1" applyBorder="1" applyAlignment="1">
      <alignment horizontal="left" wrapText="1"/>
    </xf>
    <xf numFmtId="0" fontId="3" fillId="0" borderId="13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11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4" fontId="3" fillId="0" borderId="4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3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164" fontId="5" fillId="0" borderId="3" xfId="1" applyNumberFormat="1" applyFont="1" applyBorder="1" applyAlignment="1">
      <alignment horizontal="center" wrapText="1"/>
    </xf>
    <xf numFmtId="0" fontId="5" fillId="0" borderId="3" xfId="1" applyFont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2"/>
  <sheetViews>
    <sheetView tabSelected="1" topLeftCell="A2" zoomScale="85" zoomScaleNormal="85" workbookViewId="0">
      <selection activeCell="T23" sqref="T23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5703125" style="3" customWidth="1"/>
    <col min="9" max="9" width="13.140625" style="3" customWidth="1"/>
    <col min="10" max="10" width="15.28515625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26.42578125" style="3" customWidth="1"/>
    <col min="16" max="16384" width="9.140625" style="3"/>
  </cols>
  <sheetData>
    <row r="1" spans="2:15" ht="13.5" hidden="1" customHeight="1" x14ac:dyDescent="0.25"/>
    <row r="2" spans="2:15" ht="37.5" customHeight="1" x14ac:dyDescent="0.25">
      <c r="K2" s="72"/>
      <c r="L2" s="72"/>
      <c r="M2" s="72"/>
      <c r="N2" s="72"/>
      <c r="O2" s="72"/>
    </row>
    <row r="3" spans="2:15" ht="48" customHeight="1" x14ac:dyDescent="0.25">
      <c r="B3" s="1"/>
      <c r="C3" s="1"/>
      <c r="D3" s="1"/>
      <c r="E3" s="1"/>
      <c r="F3" s="1"/>
      <c r="G3" s="1"/>
      <c r="H3" s="1"/>
      <c r="I3" s="1"/>
      <c r="J3" s="1"/>
      <c r="K3" s="73" t="s">
        <v>53</v>
      </c>
      <c r="L3" s="73"/>
      <c r="M3" s="73"/>
      <c r="N3" s="73"/>
      <c r="O3" s="73"/>
    </row>
    <row r="4" spans="2:15" ht="3" hidden="1" customHeight="1" x14ac:dyDescent="0.25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2:15" ht="12" hidden="1" customHeigh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15" ht="36.75" hidden="1" customHeight="1" x14ac:dyDescent="0.25"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1"/>
    </row>
    <row r="7" spans="2:15" ht="15" customHeight="1" x14ac:dyDescent="0.25">
      <c r="B7" s="42" t="s">
        <v>13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2:15" ht="54.75" customHeight="1" x14ac:dyDescent="0.25">
      <c r="B8" s="74" t="s">
        <v>51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</row>
    <row r="9" spans="2:15" ht="6.75" customHeight="1" x14ac:dyDescent="0.25">
      <c r="B9" s="75" t="s">
        <v>13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</row>
    <row r="10" spans="2:15" s="7" customFormat="1" ht="24" customHeight="1" x14ac:dyDescent="0.25">
      <c r="B10" s="74" t="s">
        <v>34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</row>
    <row r="11" spans="2:15" ht="30.75" customHeight="1" x14ac:dyDescent="0.25">
      <c r="B11" s="74" t="s">
        <v>19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</row>
    <row r="12" spans="2:15" ht="12" customHeight="1" x14ac:dyDescent="0.25">
      <c r="B12" s="9"/>
      <c r="C12" s="9"/>
      <c r="D12" s="9"/>
      <c r="E12" s="9"/>
      <c r="F12" s="9"/>
      <c r="G12" s="9"/>
      <c r="H12" s="78"/>
      <c r="I12" s="78"/>
      <c r="J12" s="78"/>
      <c r="K12" s="78"/>
      <c r="L12" s="78"/>
      <c r="M12" s="78"/>
      <c r="N12" s="78"/>
      <c r="O12" s="10"/>
    </row>
    <row r="13" spans="2:15" ht="18.75" customHeight="1" x14ac:dyDescent="0.25">
      <c r="B13" s="9"/>
      <c r="C13" s="9"/>
      <c r="D13" s="9"/>
      <c r="E13" s="9"/>
      <c r="G13" s="76">
        <v>42671</v>
      </c>
      <c r="H13" s="76"/>
      <c r="I13" s="77" t="s">
        <v>50</v>
      </c>
      <c r="J13" s="77"/>
      <c r="K13" s="15"/>
      <c r="L13" s="9"/>
      <c r="M13" s="9"/>
      <c r="N13" s="9"/>
      <c r="O13" s="10"/>
    </row>
    <row r="14" spans="2:15" ht="21.75" customHeight="1" x14ac:dyDescent="0.25">
      <c r="B14" s="1"/>
      <c r="C14" s="1"/>
      <c r="D14" s="1"/>
      <c r="E14" s="1"/>
      <c r="F14" s="1"/>
      <c r="G14" s="11"/>
      <c r="H14" s="11"/>
      <c r="I14" s="11"/>
      <c r="J14" s="11"/>
      <c r="K14" s="1"/>
      <c r="L14" s="1"/>
      <c r="M14" s="1"/>
      <c r="N14" s="1"/>
      <c r="O14" s="1"/>
    </row>
    <row r="15" spans="2:15" ht="15" customHeight="1" x14ac:dyDescent="0.25">
      <c r="B15" s="43" t="s">
        <v>0</v>
      </c>
      <c r="C15" s="43" t="s">
        <v>5</v>
      </c>
      <c r="D15" s="43" t="s">
        <v>18</v>
      </c>
      <c r="E15" s="69"/>
      <c r="F15" s="68"/>
      <c r="G15" s="65" t="s">
        <v>15</v>
      </c>
      <c r="H15" s="66"/>
      <c r="I15" s="66"/>
      <c r="J15" s="66"/>
      <c r="K15" s="66"/>
      <c r="L15" s="66"/>
      <c r="M15" s="67"/>
      <c r="N15" s="43" t="s">
        <v>6</v>
      </c>
      <c r="O15" s="62" t="s">
        <v>35</v>
      </c>
    </row>
    <row r="16" spans="2:15" ht="37.5" customHeight="1" x14ac:dyDescent="0.25">
      <c r="B16" s="43"/>
      <c r="C16" s="43"/>
      <c r="D16" s="43"/>
      <c r="E16" s="70"/>
      <c r="F16" s="68"/>
      <c r="G16" s="62" t="s">
        <v>8</v>
      </c>
      <c r="H16" s="43" t="s">
        <v>3</v>
      </c>
      <c r="I16" s="43"/>
      <c r="J16" s="59" t="s">
        <v>1</v>
      </c>
      <c r="K16" s="60"/>
      <c r="L16" s="60"/>
      <c r="M16" s="61"/>
      <c r="N16" s="43"/>
      <c r="O16" s="64"/>
    </row>
    <row r="17" spans="2:15" ht="23.25" customHeight="1" x14ac:dyDescent="0.25">
      <c r="B17" s="43"/>
      <c r="C17" s="43"/>
      <c r="D17" s="43"/>
      <c r="E17" s="70"/>
      <c r="F17" s="68"/>
      <c r="G17" s="64"/>
      <c r="H17" s="43" t="s">
        <v>9</v>
      </c>
      <c r="I17" s="59" t="s">
        <v>4</v>
      </c>
      <c r="J17" s="60"/>
      <c r="K17" s="60"/>
      <c r="L17" s="60"/>
      <c r="M17" s="61"/>
      <c r="N17" s="43"/>
      <c r="O17" s="64"/>
    </row>
    <row r="18" spans="2:15" ht="23.25" customHeight="1" x14ac:dyDescent="0.25">
      <c r="B18" s="43"/>
      <c r="C18" s="43"/>
      <c r="D18" s="43"/>
      <c r="E18" s="70"/>
      <c r="F18" s="68"/>
      <c r="G18" s="64"/>
      <c r="H18" s="43"/>
      <c r="I18" s="62" t="s">
        <v>7</v>
      </c>
      <c r="J18" s="59" t="s">
        <v>36</v>
      </c>
      <c r="K18" s="60"/>
      <c r="L18" s="60"/>
      <c r="M18" s="61"/>
      <c r="N18" s="43"/>
      <c r="O18" s="64"/>
    </row>
    <row r="19" spans="2:15" ht="90" customHeight="1" x14ac:dyDescent="0.25">
      <c r="B19" s="43"/>
      <c r="C19" s="43"/>
      <c r="D19" s="43"/>
      <c r="E19" s="71"/>
      <c r="F19" s="68"/>
      <c r="G19" s="63"/>
      <c r="H19" s="43"/>
      <c r="I19" s="63"/>
      <c r="J19" s="4" t="s">
        <v>10</v>
      </c>
      <c r="K19" s="2" t="s">
        <v>14</v>
      </c>
      <c r="L19" s="2" t="s">
        <v>11</v>
      </c>
      <c r="M19" s="2" t="s">
        <v>12</v>
      </c>
      <c r="N19" s="43"/>
      <c r="O19" s="63"/>
    </row>
    <row r="20" spans="2:15" ht="18.75" customHeight="1" x14ac:dyDescent="0.25">
      <c r="B20" s="5">
        <v>1</v>
      </c>
      <c r="C20" s="5">
        <v>2</v>
      </c>
      <c r="D20" s="5">
        <v>3</v>
      </c>
      <c r="E20" s="12"/>
      <c r="F20" s="12"/>
      <c r="G20" s="13">
        <v>4</v>
      </c>
      <c r="H20" s="5">
        <v>5</v>
      </c>
      <c r="I20" s="5">
        <v>6</v>
      </c>
      <c r="J20" s="5">
        <v>7</v>
      </c>
      <c r="K20" s="5">
        <v>8</v>
      </c>
      <c r="L20" s="5">
        <v>9</v>
      </c>
      <c r="M20" s="5">
        <v>10</v>
      </c>
      <c r="N20" s="5">
        <v>11</v>
      </c>
      <c r="O20" s="5">
        <v>12</v>
      </c>
    </row>
    <row r="21" spans="2:15" s="8" customFormat="1" ht="83.25" customHeight="1" x14ac:dyDescent="0.25">
      <c r="B21" s="18" t="s">
        <v>37</v>
      </c>
      <c r="C21" s="19" t="s">
        <v>21</v>
      </c>
      <c r="D21" s="19" t="s">
        <v>22</v>
      </c>
      <c r="E21" s="17" t="s">
        <v>20</v>
      </c>
      <c r="F21" s="14" t="s">
        <v>20</v>
      </c>
      <c r="G21" s="21">
        <v>321559.76</v>
      </c>
      <c r="H21" s="22">
        <v>273325.8</v>
      </c>
      <c r="I21" s="31">
        <v>0</v>
      </c>
      <c r="J21" s="31">
        <v>0</v>
      </c>
      <c r="K21" s="31">
        <v>48233.96</v>
      </c>
      <c r="L21" s="32">
        <v>0</v>
      </c>
      <c r="M21" s="32">
        <v>0</v>
      </c>
      <c r="N21" s="26">
        <v>42825</v>
      </c>
      <c r="O21" s="33" t="s">
        <v>46</v>
      </c>
    </row>
    <row r="22" spans="2:15" s="8" customFormat="1" ht="83.25" customHeight="1" x14ac:dyDescent="0.25">
      <c r="B22" s="18" t="s">
        <v>38</v>
      </c>
      <c r="C22" s="19" t="s">
        <v>23</v>
      </c>
      <c r="D22" s="19" t="s">
        <v>24</v>
      </c>
      <c r="E22" s="16"/>
      <c r="F22" s="17"/>
      <c r="G22" s="29">
        <v>464003.87</v>
      </c>
      <c r="H22" s="30">
        <v>394403.28</v>
      </c>
      <c r="I22" s="34">
        <v>0</v>
      </c>
      <c r="J22" s="34">
        <v>0</v>
      </c>
      <c r="K22" s="35">
        <v>69600.59</v>
      </c>
      <c r="L22" s="36">
        <v>0</v>
      </c>
      <c r="M22" s="36">
        <v>0</v>
      </c>
      <c r="N22" s="27">
        <v>42978</v>
      </c>
      <c r="O22" s="33" t="s">
        <v>54</v>
      </c>
    </row>
    <row r="23" spans="2:15" s="8" customFormat="1" ht="86.25" customHeight="1" x14ac:dyDescent="0.25">
      <c r="B23" s="18" t="s">
        <v>39</v>
      </c>
      <c r="C23" s="19" t="s">
        <v>25</v>
      </c>
      <c r="D23" s="19" t="s">
        <v>31</v>
      </c>
      <c r="E23" s="16"/>
      <c r="F23" s="17"/>
      <c r="G23" s="23">
        <v>554117.65</v>
      </c>
      <c r="H23" s="24">
        <v>471000</v>
      </c>
      <c r="I23" s="37">
        <v>0</v>
      </c>
      <c r="J23" s="37">
        <v>0</v>
      </c>
      <c r="K23" s="37">
        <v>83117.649999999994</v>
      </c>
      <c r="L23" s="36">
        <v>0</v>
      </c>
      <c r="M23" s="36">
        <v>0</v>
      </c>
      <c r="N23" s="27">
        <v>42856</v>
      </c>
      <c r="O23" s="38" t="s">
        <v>47</v>
      </c>
    </row>
    <row r="24" spans="2:15" s="8" customFormat="1" ht="87" customHeight="1" x14ac:dyDescent="0.25">
      <c r="B24" s="18" t="s">
        <v>40</v>
      </c>
      <c r="C24" s="19" t="s">
        <v>27</v>
      </c>
      <c r="D24" s="19" t="s">
        <v>28</v>
      </c>
      <c r="E24" s="16"/>
      <c r="F24" s="17"/>
      <c r="G24" s="23">
        <v>82353</v>
      </c>
      <c r="H24" s="24">
        <v>70000</v>
      </c>
      <c r="I24" s="37">
        <v>0</v>
      </c>
      <c r="J24" s="37">
        <v>0</v>
      </c>
      <c r="K24" s="37">
        <v>12353</v>
      </c>
      <c r="L24" s="36">
        <v>0</v>
      </c>
      <c r="M24" s="36">
        <v>0</v>
      </c>
      <c r="N24" s="20">
        <v>42833</v>
      </c>
      <c r="O24" s="33" t="s">
        <v>48</v>
      </c>
    </row>
    <row r="25" spans="2:15" s="8" customFormat="1" ht="81.75" customHeight="1" x14ac:dyDescent="0.25">
      <c r="B25" s="18" t="s">
        <v>41</v>
      </c>
      <c r="C25" s="19" t="s">
        <v>26</v>
      </c>
      <c r="D25" s="19" t="s">
        <v>30</v>
      </c>
      <c r="E25" s="16"/>
      <c r="F25" s="17"/>
      <c r="G25" s="23">
        <v>333324.46999999997</v>
      </c>
      <c r="H25" s="24">
        <v>283325.8</v>
      </c>
      <c r="I25" s="37">
        <v>0</v>
      </c>
      <c r="J25" s="37">
        <v>0</v>
      </c>
      <c r="K25" s="37">
        <v>49998.67</v>
      </c>
      <c r="L25" s="36">
        <v>0</v>
      </c>
      <c r="M25" s="36">
        <v>0</v>
      </c>
      <c r="N25" s="27">
        <v>42948</v>
      </c>
      <c r="O25" s="38" t="s">
        <v>55</v>
      </c>
    </row>
    <row r="26" spans="2:15" s="8" customFormat="1" ht="83.25" customHeight="1" x14ac:dyDescent="0.25">
      <c r="B26" s="18" t="s">
        <v>42</v>
      </c>
      <c r="C26" s="19" t="s">
        <v>32</v>
      </c>
      <c r="D26" s="19" t="s">
        <v>29</v>
      </c>
      <c r="E26" s="16"/>
      <c r="F26" s="17"/>
      <c r="G26" s="23">
        <v>268619</v>
      </c>
      <c r="H26" s="25">
        <v>228325.8</v>
      </c>
      <c r="I26" s="37">
        <v>0</v>
      </c>
      <c r="J26" s="37">
        <v>0</v>
      </c>
      <c r="K26" s="24">
        <v>40293.199999999997</v>
      </c>
      <c r="L26" s="36">
        <v>0</v>
      </c>
      <c r="M26" s="36">
        <v>0</v>
      </c>
      <c r="N26" s="27">
        <v>42853</v>
      </c>
      <c r="O26" s="33" t="s">
        <v>49</v>
      </c>
    </row>
    <row r="27" spans="2:15" s="8" customFormat="1" ht="72" customHeight="1" x14ac:dyDescent="0.25">
      <c r="B27" s="18" t="s">
        <v>43</v>
      </c>
      <c r="C27" s="19" t="s">
        <v>44</v>
      </c>
      <c r="D27" s="19" t="s">
        <v>45</v>
      </c>
      <c r="E27" s="16"/>
      <c r="F27" s="17"/>
      <c r="G27" s="23">
        <v>516952.88</v>
      </c>
      <c r="H27" s="25">
        <v>439248.32</v>
      </c>
      <c r="I27" s="37">
        <v>0</v>
      </c>
      <c r="J27" s="37">
        <v>0</v>
      </c>
      <c r="K27" s="24">
        <v>77704.56</v>
      </c>
      <c r="L27" s="36">
        <v>0</v>
      </c>
      <c r="M27" s="36">
        <v>0</v>
      </c>
      <c r="N27" s="27">
        <v>42947</v>
      </c>
      <c r="O27" s="33" t="s">
        <v>52</v>
      </c>
    </row>
    <row r="28" spans="2:15" s="8" customFormat="1" ht="34.5" customHeight="1" x14ac:dyDescent="0.25">
      <c r="B28" s="51" t="s">
        <v>2</v>
      </c>
      <c r="C28" s="52"/>
      <c r="D28" s="52"/>
      <c r="E28" s="52"/>
      <c r="F28" s="53"/>
      <c r="G28" s="48">
        <f>SUM(G21:G27)</f>
        <v>2540930.63</v>
      </c>
      <c r="H28" s="48">
        <f>SUM(H21:H27)</f>
        <v>2159629</v>
      </c>
      <c r="I28" s="48">
        <v>0</v>
      </c>
      <c r="J28" s="48">
        <v>0</v>
      </c>
      <c r="K28" s="48">
        <f>SUM(K21:K27)</f>
        <v>381301.63</v>
      </c>
      <c r="L28" s="57">
        <v>0</v>
      </c>
      <c r="M28" s="57">
        <v>0</v>
      </c>
      <c r="N28" s="50"/>
      <c r="O28" s="50"/>
    </row>
    <row r="29" spans="2:15" ht="8.25" customHeight="1" x14ac:dyDescent="0.25">
      <c r="B29" s="54"/>
      <c r="C29" s="55"/>
      <c r="D29" s="55"/>
      <c r="E29" s="55"/>
      <c r="F29" s="56"/>
      <c r="G29" s="49"/>
      <c r="H29" s="49"/>
      <c r="I29" s="49"/>
      <c r="J29" s="49"/>
      <c r="K29" s="49"/>
      <c r="L29" s="58"/>
      <c r="M29" s="58"/>
      <c r="N29" s="50"/>
      <c r="O29" s="50"/>
    </row>
    <row r="30" spans="2:15" ht="22.5" customHeight="1" x14ac:dyDescent="0.25">
      <c r="B30" s="44" t="s">
        <v>16</v>
      </c>
      <c r="C30" s="44"/>
      <c r="D30" s="44"/>
      <c r="E30" s="44"/>
      <c r="F30" s="44"/>
      <c r="G30" s="44"/>
      <c r="H30" s="45" t="s">
        <v>33</v>
      </c>
      <c r="I30" s="46"/>
      <c r="J30" s="46"/>
      <c r="K30" s="46"/>
      <c r="L30" s="46"/>
      <c r="M30" s="46"/>
      <c r="N30" s="46"/>
      <c r="O30" s="47"/>
    </row>
    <row r="31" spans="2:15" ht="48" customHeight="1" x14ac:dyDescent="0.25"/>
    <row r="32" spans="2:15" x14ac:dyDescent="0.25">
      <c r="F32" s="3" t="s">
        <v>17</v>
      </c>
      <c r="G32" s="28"/>
      <c r="K32" s="28"/>
    </row>
  </sheetData>
  <mergeCells count="38">
    <mergeCell ref="K2:O2"/>
    <mergeCell ref="H28:H29"/>
    <mergeCell ref="I28:I29"/>
    <mergeCell ref="J28:J29"/>
    <mergeCell ref="K28:K29"/>
    <mergeCell ref="L28:L29"/>
    <mergeCell ref="K3:O3"/>
    <mergeCell ref="B8:O8"/>
    <mergeCell ref="B9:O9"/>
    <mergeCell ref="G13:H13"/>
    <mergeCell ref="I13:J13"/>
    <mergeCell ref="B11:O11"/>
    <mergeCell ref="H12:N12"/>
    <mergeCell ref="B4:O4"/>
    <mergeCell ref="B10:O10"/>
    <mergeCell ref="C15:C19"/>
    <mergeCell ref="G15:M15"/>
    <mergeCell ref="H17:H19"/>
    <mergeCell ref="I17:M17"/>
    <mergeCell ref="F15:F19"/>
    <mergeCell ref="E15:E19"/>
    <mergeCell ref="J16:M16"/>
    <mergeCell ref="B6:O6"/>
    <mergeCell ref="B7:O7"/>
    <mergeCell ref="B15:B19"/>
    <mergeCell ref="B30:G30"/>
    <mergeCell ref="H30:O30"/>
    <mergeCell ref="G28:G29"/>
    <mergeCell ref="N28:O29"/>
    <mergeCell ref="B28:F29"/>
    <mergeCell ref="M28:M29"/>
    <mergeCell ref="D15:D19"/>
    <mergeCell ref="J18:M18"/>
    <mergeCell ref="I18:I19"/>
    <mergeCell ref="O15:O19"/>
    <mergeCell ref="N15:N19"/>
    <mergeCell ref="H16:I16"/>
    <mergeCell ref="G16:G19"/>
  </mergeCells>
  <pageMargins left="1.0236220472440944" right="0.23622047244094491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m09152</cp:lastModifiedBy>
  <cp:lastPrinted>2017-02-08T12:50:18Z</cp:lastPrinted>
  <dcterms:created xsi:type="dcterms:W3CDTF">2013-02-28T07:13:39Z</dcterms:created>
  <dcterms:modified xsi:type="dcterms:W3CDTF">2017-02-20T09:06:02Z</dcterms:modified>
</cp:coreProperties>
</file>