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28800" windowHeight="11610"/>
  </bookViews>
  <sheets>
    <sheet name="Kraštovaizdžio apsauga 2017-04-" sheetId="1" r:id="rId1"/>
  </sheets>
  <definedNames>
    <definedName name="_xlnm.Print_Area" localSheetId="0">'Kraštovaizdžio apsauga 2017-04-'!$A$2:$M$25</definedName>
  </definedNames>
  <calcPr calcId="152511"/>
</workbook>
</file>

<file path=xl/calcChain.xml><?xml version="1.0" encoding="utf-8"?>
<calcChain xmlns="http://schemas.openxmlformats.org/spreadsheetml/2006/main">
  <c r="E22" i="1" l="1"/>
  <c r="E19" i="1"/>
  <c r="E20" i="1"/>
  <c r="E21" i="1"/>
  <c r="K23" i="1" l="1"/>
  <c r="I23" i="1"/>
  <c r="G23" i="1" l="1"/>
  <c r="H23" i="1"/>
  <c r="J23" i="1"/>
  <c r="F23" i="1"/>
  <c r="E18" i="1"/>
  <c r="E23" i="1" l="1"/>
</calcChain>
</file>

<file path=xl/sharedStrings.xml><?xml version="1.0" encoding="utf-8"?>
<sst xmlns="http://schemas.openxmlformats.org/spreadsheetml/2006/main" count="42" uniqueCount="39">
  <si>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</si>
  <si>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</si>
  <si>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</si>
  <si>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</si>
  <si>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</si>
  <si>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</si>
  <si>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</si>
  <si>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</si>
  <si>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</si>
  <si>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</si>
  <si>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</si>
  <si>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</si>
  <si>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</si>
  <si>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</si>
  <si>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</si>
  <si>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</si>
  <si>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</si>
  <si>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</si>
  <si>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</si>
  <si>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APLINKOS MINISTERIJA</t>
  </si>
  <si>
    <t>Alytaus miesto savivaldybės administracija</t>
  </si>
  <si>
    <t>Druskininkų savivaldybės administracija</t>
  </si>
  <si>
    <t>Bešeimininkių apleistų pastatų ir įrenginių tvarkymas Alytaus rajono savivaldybėje</t>
  </si>
  <si>
    <t>Alytaus rajono savivaldybės administracija</t>
  </si>
  <si>
    <t xml:space="preserve">Kraštovaizdžio formavimas ir tvarkymas Varėnos r. savivaldybėje (I etapas) </t>
  </si>
  <si>
    <t>Varėnos rajono savivaldybės administracija</t>
  </si>
  <si>
    <t>2014–2020 METŲ EUROPOS SĄJUNGOS FONDŲ INVESTICIJŲ VEIKSMŲ PROGRAMOS PRIEMONĖS 05.5.1-APVA-R-019 „KRAŠTOVAIZDŽIO APSAUGA“</t>
  </si>
  <si>
    <r>
      <t xml:space="preserve">IŠ ES STRUKTŪRINIŲ FONDŲ LĖŠŲ SIŪLOMŲ BENDRAI FINANSUOTI </t>
    </r>
    <r>
      <rPr>
        <b/>
        <u/>
        <sz val="12"/>
        <rFont val="Times New Roman"/>
        <family val="1"/>
        <charset val="186"/>
      </rPr>
      <t>ALYTAUS REGIONO</t>
    </r>
    <r>
      <rPr>
        <b/>
        <sz val="12"/>
        <rFont val="Times New Roman"/>
        <family val="1"/>
        <charset val="186"/>
      </rPr>
      <t xml:space="preserve"> PROJEKTŲ SĄRAŠAS </t>
    </r>
  </si>
  <si>
    <t>Nr. 05.5.1-APVA-R-019-11</t>
  </si>
  <si>
    <t xml:space="preserve">Suėjus paraiškos pateikimo terminui projektas turi atitikti priemonės "Kraštovaizdžio aplinka" projektų finansavimo sąlygų aprašo, patvirtinto Lietuvos Respublikos aplinkos ministro 2016 m. kovo 23 d. įsakymu Nr. D1-209 (toliau - PFSA)  46 punkto reikalavimus.  </t>
  </si>
  <si>
    <t xml:space="preserve">Suėjus paraiškos pateikimo terminui projektas turi atitikti priemonės "Kraštovaizdžio aplinka" PFSA  46 punkto reikalavimus.  </t>
  </si>
  <si>
    <t>2017-03-14</t>
  </si>
  <si>
    <t>Lazdijų rajono savivaldybės administracija</t>
  </si>
  <si>
    <t xml:space="preserve">Kraštovaizdžio formavimas Lazdijų rajono savivaldybėje  </t>
  </si>
  <si>
    <t>2017-03-31</t>
  </si>
  <si>
    <t xml:space="preserve">Bešeimininkių apleistų pastatų Druskininkų savivaldybės teritorijoje likvidavimas </t>
  </si>
  <si>
    <t>2017-03-01</t>
  </si>
  <si>
    <t>Alytaus miesto bendrojo plano korektūra zonuojant kraštovaizdžio struktūrą, nustatant reglamentus ir principus</t>
  </si>
  <si>
    <t>Patvirtinta
Alytaus regiono plėtros tarybos
2016 m. rugsėjo 19 d. sprendimu Nr.51/6S-38
(Alytaus regiono plėtros tarybos 2017 m. balandžio 5 d. sprendimo Nr.51/6S-16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</si>
</sst>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sz val="10"/>
      <name val="Times New Roman"/>
      <family val="1"/>
      <charset val="186"/>
    </font>
    <font>
      <i/>
      <strike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3" fillId="0" borderId="0" xfId="1" applyFont="1"/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Border="1"/>
    <xf numFmtId="0" fontId="3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>
      <alignment horizontal="right" vertical="top" wrapText="1"/>
    </xf>
    <xf numFmtId="0" fontId="3" fillId="0" borderId="0" xfId="1" applyFont="1" applyBorder="1" applyAlignment="1">
      <alignment horizontal="left" wrapText="1"/>
    </xf>
    <xf numFmtId="0" fontId="3" fillId="0" borderId="0" xfId="1" applyFont="1" applyBorder="1" applyAlignment="1">
      <alignment horizontal="left" vertical="top" wrapText="1"/>
    </xf>
    <xf numFmtId="0" fontId="7" fillId="0" borderId="0" xfId="0" applyFont="1"/>
    <xf numFmtId="4" fontId="3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4" fontId="5" fillId="3" borderId="0" xfId="1" applyNumberFormat="1" applyFont="1" applyFill="1" applyAlignment="1">
      <alignment horizontal="center" wrapText="1"/>
    </xf>
    <xf numFmtId="0" fontId="5" fillId="3" borderId="0" xfId="1" applyFont="1" applyFill="1" applyAlignment="1">
      <alignment horizontal="center" wrapText="1"/>
    </xf>
    <xf numFmtId="0" fontId="5" fillId="0" borderId="0" xfId="1" applyFont="1" applyAlignment="1">
      <alignment horizontal="left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wrapText="1"/>
    </xf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1"/>
  <sheetViews>
    <sheetView tabSelected="1" topLeftCell="A2" zoomScaleNormal="100" workbookViewId="0">
      <selection activeCell="J10" sqref="J10"/>
    </sheetView>
  </sheetViews>
  <sheetFormatPr defaultColWidth="9.140625" defaultRowHeight="15.75" x14ac:dyDescent="0.25"/>
  <cols>
    <col min="1" max="1" width="2.28515625" style="2" customWidth="1"/>
    <col min="2" max="2" width="6.7109375" style="2" customWidth="1"/>
    <col min="3" max="3" width="18.5703125" style="2" customWidth="1"/>
    <col min="4" max="4" width="43.140625" style="2" customWidth="1"/>
    <col min="5" max="5" width="15.5703125" style="2" customWidth="1"/>
    <col min="6" max="6" width="17.7109375" style="2" customWidth="1"/>
    <col min="7" max="7" width="14.28515625" style="2" customWidth="1"/>
    <col min="8" max="8" width="13.7109375" style="2" customWidth="1"/>
    <col min="9" max="9" width="13.42578125" style="2" customWidth="1"/>
    <col min="10" max="10" width="11.7109375" style="2" customWidth="1"/>
    <col min="11" max="11" width="15.42578125" style="2" customWidth="1"/>
    <col min="12" max="12" width="17.28515625" style="2" customWidth="1"/>
    <col min="13" max="13" width="40.5703125" style="2" customWidth="1"/>
    <col min="14" max="17" width="9.140625" style="2"/>
    <col min="18" max="18" width="30.85546875" style="2" customWidth="1"/>
    <col min="19" max="16384" width="9.140625" style="2"/>
  </cols>
  <sheetData>
    <row r="1" spans="2:13" ht="13.5" hidden="1" customHeight="1" x14ac:dyDescent="0.3"/>
    <row r="2" spans="2:13" ht="81" customHeight="1" x14ac:dyDescent="0.25">
      <c r="B2" s="11"/>
      <c r="C2" s="11"/>
      <c r="D2" s="11"/>
      <c r="E2" s="11"/>
      <c r="F2" s="11"/>
      <c r="G2" s="11"/>
      <c r="H2" s="11"/>
      <c r="I2" s="15"/>
      <c r="J2" s="15"/>
      <c r="K2" s="15"/>
      <c r="L2" s="16"/>
      <c r="M2" s="29" t="s">
        <v>38</v>
      </c>
    </row>
    <row r="3" spans="2:13" ht="3" hidden="1" customHeight="1" x14ac:dyDescent="0.3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2:13" ht="12" hidden="1" customHeight="1" x14ac:dyDescent="0.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13" ht="13.5" customHeight="1" x14ac:dyDescent="0.3"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2:13" ht="15" customHeight="1" x14ac:dyDescent="0.3">
      <c r="B6" s="30" t="s">
        <v>19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2:13" ht="16.5" customHeight="1" x14ac:dyDescent="0.25">
      <c r="B7" s="30" t="s">
        <v>26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2:13" ht="18" customHeight="1" x14ac:dyDescent="0.25">
      <c r="B8" s="30" t="s">
        <v>27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2:13" ht="9" customHeight="1" x14ac:dyDescent="0.3">
      <c r="B9" s="13"/>
      <c r="C9" s="13"/>
      <c r="D9" s="13"/>
      <c r="E9" s="13"/>
      <c r="F9" s="35"/>
      <c r="G9" s="35"/>
      <c r="H9" s="35"/>
      <c r="I9" s="35"/>
      <c r="J9" s="35"/>
      <c r="K9" s="35"/>
      <c r="L9" s="35"/>
      <c r="M9" s="14"/>
    </row>
    <row r="10" spans="2:13" ht="18.75" customHeight="1" x14ac:dyDescent="0.3">
      <c r="B10" s="5"/>
      <c r="C10" s="5"/>
      <c r="D10" s="5"/>
      <c r="E10" s="32">
        <v>42830</v>
      </c>
      <c r="F10" s="33"/>
      <c r="G10" s="34" t="s">
        <v>28</v>
      </c>
      <c r="H10" s="34"/>
      <c r="I10" s="6"/>
      <c r="J10" s="5"/>
      <c r="K10" s="5"/>
      <c r="L10" s="5"/>
    </row>
    <row r="11" spans="2:13" ht="17.25" customHeight="1" x14ac:dyDescent="0.3">
      <c r="B11" s="1"/>
      <c r="C11" s="1"/>
      <c r="D11" s="1"/>
      <c r="E11" s="7"/>
      <c r="F11" s="7"/>
      <c r="G11" s="7"/>
      <c r="H11" s="7"/>
      <c r="I11" s="1"/>
      <c r="J11" s="1"/>
      <c r="K11" s="1"/>
      <c r="L11" s="1"/>
      <c r="M11" s="1"/>
    </row>
    <row r="12" spans="2:13" ht="15" customHeight="1" x14ac:dyDescent="0.25">
      <c r="B12" s="31" t="s">
        <v>0</v>
      </c>
      <c r="C12" s="31" t="s">
        <v>5</v>
      </c>
      <c r="D12" s="31" t="s">
        <v>17</v>
      </c>
      <c r="E12" s="31" t="s">
        <v>14</v>
      </c>
      <c r="F12" s="31"/>
      <c r="G12" s="31"/>
      <c r="H12" s="31"/>
      <c r="I12" s="31"/>
      <c r="J12" s="31"/>
      <c r="K12" s="31"/>
      <c r="L12" s="31" t="s">
        <v>6</v>
      </c>
      <c r="M12" s="31" t="s">
        <v>18</v>
      </c>
    </row>
    <row r="13" spans="2:13" ht="37.5" customHeight="1" x14ac:dyDescent="0.25">
      <c r="B13" s="31"/>
      <c r="C13" s="31"/>
      <c r="D13" s="31"/>
      <c r="E13" s="31" t="s">
        <v>8</v>
      </c>
      <c r="F13" s="31" t="s">
        <v>3</v>
      </c>
      <c r="G13" s="31"/>
      <c r="H13" s="31" t="s">
        <v>1</v>
      </c>
      <c r="I13" s="31"/>
      <c r="J13" s="31"/>
      <c r="K13" s="31"/>
      <c r="L13" s="31"/>
      <c r="M13" s="31"/>
    </row>
    <row r="14" spans="2:13" ht="23.25" customHeight="1" x14ac:dyDescent="0.25">
      <c r="B14" s="31"/>
      <c r="C14" s="31"/>
      <c r="D14" s="31"/>
      <c r="E14" s="31"/>
      <c r="F14" s="31" t="s">
        <v>9</v>
      </c>
      <c r="G14" s="31" t="s">
        <v>4</v>
      </c>
      <c r="H14" s="31"/>
      <c r="I14" s="31"/>
      <c r="J14" s="31"/>
      <c r="K14" s="31"/>
      <c r="L14" s="31"/>
      <c r="M14" s="31"/>
    </row>
    <row r="15" spans="2:13" ht="23.25" customHeight="1" x14ac:dyDescent="0.25">
      <c r="B15" s="31"/>
      <c r="C15" s="31"/>
      <c r="D15" s="31"/>
      <c r="E15" s="31"/>
      <c r="F15" s="31"/>
      <c r="G15" s="31" t="s">
        <v>7</v>
      </c>
      <c r="H15" s="31" t="s">
        <v>16</v>
      </c>
      <c r="I15" s="31"/>
      <c r="J15" s="31"/>
      <c r="K15" s="31"/>
      <c r="L15" s="31"/>
      <c r="M15" s="31"/>
    </row>
    <row r="16" spans="2:13" ht="90" customHeight="1" x14ac:dyDescent="0.25">
      <c r="B16" s="31"/>
      <c r="C16" s="31"/>
      <c r="D16" s="31"/>
      <c r="E16" s="31"/>
      <c r="F16" s="31"/>
      <c r="G16" s="31"/>
      <c r="H16" s="28" t="s">
        <v>10</v>
      </c>
      <c r="I16" s="28" t="s">
        <v>13</v>
      </c>
      <c r="J16" s="28" t="s">
        <v>11</v>
      </c>
      <c r="K16" s="28" t="s">
        <v>12</v>
      </c>
      <c r="L16" s="31"/>
      <c r="M16" s="31"/>
    </row>
    <row r="17" spans="2:13" ht="18.75" customHeight="1" x14ac:dyDescent="0.3">
      <c r="B17" s="3">
        <v>1</v>
      </c>
      <c r="C17" s="3">
        <v>2</v>
      </c>
      <c r="D17" s="3">
        <v>3</v>
      </c>
      <c r="E17" s="8">
        <v>4</v>
      </c>
      <c r="F17" s="3">
        <v>5</v>
      </c>
      <c r="G17" s="3">
        <v>6</v>
      </c>
      <c r="H17" s="3">
        <v>7</v>
      </c>
      <c r="I17" s="3">
        <v>8</v>
      </c>
      <c r="J17" s="3">
        <v>9</v>
      </c>
      <c r="K17" s="3">
        <v>10</v>
      </c>
      <c r="L17" s="3">
        <v>11</v>
      </c>
      <c r="M17" s="3">
        <v>12</v>
      </c>
    </row>
    <row r="18" spans="2:13" s="4" customFormat="1" ht="109.5" customHeight="1" x14ac:dyDescent="0.25">
      <c r="B18" s="9">
        <v>1</v>
      </c>
      <c r="C18" s="27" t="s">
        <v>20</v>
      </c>
      <c r="D18" s="27" t="s">
        <v>37</v>
      </c>
      <c r="E18" s="24">
        <f>SUM(F18:K18)</f>
        <v>18491</v>
      </c>
      <c r="F18" s="24">
        <v>15717</v>
      </c>
      <c r="G18" s="10">
        <v>0</v>
      </c>
      <c r="H18" s="10">
        <v>0</v>
      </c>
      <c r="I18" s="10">
        <v>2774</v>
      </c>
      <c r="J18" s="10">
        <v>0</v>
      </c>
      <c r="K18" s="23">
        <v>0</v>
      </c>
      <c r="L18" s="22" t="s">
        <v>31</v>
      </c>
      <c r="M18" s="21" t="s">
        <v>29</v>
      </c>
    </row>
    <row r="19" spans="2:13" s="4" customFormat="1" ht="84.75" customHeight="1" x14ac:dyDescent="0.25">
      <c r="B19" s="9">
        <v>2</v>
      </c>
      <c r="C19" s="19" t="s">
        <v>21</v>
      </c>
      <c r="D19" s="19" t="s">
        <v>35</v>
      </c>
      <c r="E19" s="24">
        <f t="shared" ref="E19:E22" si="0">SUM(F19:K19)</f>
        <v>201468</v>
      </c>
      <c r="F19" s="24">
        <v>171248</v>
      </c>
      <c r="G19" s="10">
        <v>0</v>
      </c>
      <c r="H19" s="10">
        <v>0</v>
      </c>
      <c r="I19" s="10">
        <v>30220</v>
      </c>
      <c r="J19" s="10">
        <v>0</v>
      </c>
      <c r="K19" s="23">
        <v>0</v>
      </c>
      <c r="L19" s="20">
        <v>42884</v>
      </c>
      <c r="M19" s="21" t="s">
        <v>30</v>
      </c>
    </row>
    <row r="20" spans="2:13" s="4" customFormat="1" ht="75.75" customHeight="1" x14ac:dyDescent="0.25">
      <c r="B20" s="9">
        <v>3</v>
      </c>
      <c r="C20" s="19" t="s">
        <v>23</v>
      </c>
      <c r="D20" s="19" t="s">
        <v>22</v>
      </c>
      <c r="E20" s="24">
        <f t="shared" si="0"/>
        <v>825869</v>
      </c>
      <c r="F20" s="24">
        <v>701989</v>
      </c>
      <c r="G20" s="10">
        <v>0</v>
      </c>
      <c r="H20" s="10">
        <v>0</v>
      </c>
      <c r="I20" s="10">
        <v>123880</v>
      </c>
      <c r="J20" s="10">
        <v>0</v>
      </c>
      <c r="K20" s="23">
        <v>0</v>
      </c>
      <c r="L20" s="20">
        <v>42767</v>
      </c>
      <c r="M20" s="21" t="s">
        <v>30</v>
      </c>
    </row>
    <row r="21" spans="2:13" s="4" customFormat="1" ht="75.75" customHeight="1" x14ac:dyDescent="0.25">
      <c r="B21" s="9">
        <v>4</v>
      </c>
      <c r="C21" s="19" t="s">
        <v>25</v>
      </c>
      <c r="D21" s="19" t="s">
        <v>24</v>
      </c>
      <c r="E21" s="24">
        <f t="shared" ref="E21" si="1">SUM(F21:K21)</f>
        <v>552004</v>
      </c>
      <c r="F21" s="24">
        <v>469203</v>
      </c>
      <c r="G21" s="10">
        <v>0</v>
      </c>
      <c r="H21" s="10">
        <v>0</v>
      </c>
      <c r="I21" s="10">
        <v>82801</v>
      </c>
      <c r="J21" s="10">
        <v>0</v>
      </c>
      <c r="K21" s="23">
        <v>0</v>
      </c>
      <c r="L21" s="25" t="s">
        <v>36</v>
      </c>
      <c r="M21" s="21" t="s">
        <v>30</v>
      </c>
    </row>
    <row r="22" spans="2:13" s="4" customFormat="1" ht="66.75" customHeight="1" x14ac:dyDescent="0.25">
      <c r="B22" s="9">
        <v>5</v>
      </c>
      <c r="C22" s="19" t="s">
        <v>32</v>
      </c>
      <c r="D22" s="19" t="s">
        <v>33</v>
      </c>
      <c r="E22" s="24">
        <f t="shared" si="0"/>
        <v>553892.75</v>
      </c>
      <c r="F22" s="24">
        <v>470808.84</v>
      </c>
      <c r="G22" s="10">
        <v>0</v>
      </c>
      <c r="H22" s="10">
        <v>0</v>
      </c>
      <c r="I22" s="10">
        <v>83083.91</v>
      </c>
      <c r="J22" s="10">
        <v>0</v>
      </c>
      <c r="K22" s="23">
        <v>0</v>
      </c>
      <c r="L22" s="25" t="s">
        <v>34</v>
      </c>
      <c r="M22" s="21" t="s">
        <v>30</v>
      </c>
    </row>
    <row r="23" spans="2:13" ht="24" customHeight="1" x14ac:dyDescent="0.25">
      <c r="B23" s="44" t="s">
        <v>2</v>
      </c>
      <c r="C23" s="44"/>
      <c r="D23" s="44"/>
      <c r="E23" s="41">
        <f t="shared" ref="E23:K23" si="2">SUM(E18:E22)</f>
        <v>2151724.75</v>
      </c>
      <c r="F23" s="26">
        <f t="shared" si="2"/>
        <v>1828965.84</v>
      </c>
      <c r="G23" s="26">
        <f t="shared" si="2"/>
        <v>0</v>
      </c>
      <c r="H23" s="26">
        <f t="shared" si="2"/>
        <v>0</v>
      </c>
      <c r="I23" s="26">
        <f t="shared" si="2"/>
        <v>322758.91000000003</v>
      </c>
      <c r="J23" s="26">
        <f t="shared" si="2"/>
        <v>0</v>
      </c>
      <c r="K23" s="26">
        <f t="shared" si="2"/>
        <v>0</v>
      </c>
      <c r="L23" s="42"/>
      <c r="M23" s="43"/>
    </row>
    <row r="24" spans="2:13" ht="0.75" customHeight="1" x14ac:dyDescent="0.25">
      <c r="B24" s="44"/>
      <c r="C24" s="44"/>
      <c r="D24" s="44"/>
      <c r="E24" s="41"/>
      <c r="F24" s="44"/>
      <c r="G24" s="45"/>
      <c r="H24" s="45"/>
      <c r="I24" s="45"/>
      <c r="J24" s="45"/>
      <c r="K24" s="45"/>
      <c r="L24" s="43"/>
      <c r="M24" s="43"/>
    </row>
    <row r="25" spans="2:13" ht="23.25" customHeight="1" x14ac:dyDescent="0.25">
      <c r="B25" s="39" t="s">
        <v>15</v>
      </c>
      <c r="C25" s="39"/>
      <c r="D25" s="39"/>
      <c r="E25" s="39"/>
      <c r="F25" s="40">
        <v>2131629</v>
      </c>
      <c r="G25" s="40"/>
      <c r="H25" s="40"/>
      <c r="I25" s="40"/>
      <c r="J25" s="40"/>
      <c r="K25" s="40"/>
      <c r="L25" s="40"/>
      <c r="M25" s="40"/>
    </row>
    <row r="27" spans="2:13" x14ac:dyDescent="0.25">
      <c r="E27" s="18"/>
      <c r="F27" s="18"/>
      <c r="G27" s="18"/>
      <c r="H27" s="18"/>
      <c r="I27" s="18"/>
      <c r="J27" s="18"/>
      <c r="K27" s="18"/>
    </row>
    <row r="29" spans="2:13" x14ac:dyDescent="0.25">
      <c r="E29" s="17"/>
    </row>
    <row r="31" spans="2:13" x14ac:dyDescent="0.25">
      <c r="F31" s="18"/>
    </row>
  </sheetData>
  <mergeCells count="27">
    <mergeCell ref="B3:M3"/>
    <mergeCell ref="B5:M5"/>
    <mergeCell ref="B25:E25"/>
    <mergeCell ref="F25:M25"/>
    <mergeCell ref="E23:E24"/>
    <mergeCell ref="L23:M24"/>
    <mergeCell ref="B23:D24"/>
    <mergeCell ref="F24:K24"/>
    <mergeCell ref="E13:E16"/>
    <mergeCell ref="H13:K13"/>
    <mergeCell ref="C12:C16"/>
    <mergeCell ref="E12:K12"/>
    <mergeCell ref="F14:F16"/>
    <mergeCell ref="G14:K14"/>
    <mergeCell ref="B12:B16"/>
    <mergeCell ref="D12:D16"/>
    <mergeCell ref="B6:M6"/>
    <mergeCell ref="H15:K15"/>
    <mergeCell ref="G15:G16"/>
    <mergeCell ref="M12:M16"/>
    <mergeCell ref="L12:L16"/>
    <mergeCell ref="F13:G13"/>
    <mergeCell ref="B7:M7"/>
    <mergeCell ref="E10:F10"/>
    <mergeCell ref="G10:H10"/>
    <mergeCell ref="B8:M8"/>
    <mergeCell ref="F9:L9"/>
  </mergeCells>
  <pageMargins left="0.23622047244094491" right="0.23622047244094491" top="0.74803149606299213" bottom="0.74803149606299213" header="0.31496062992125984" footer="0.31496062992125984"/>
  <pageSetup paperSize="9" scale="56" orientation="landscape" horizontalDpi="4294967294" verticalDpi="4294967294" r:id="rId1"/>
  <ignoredErrors>
    <ignoredError sqref="F23:K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Kraštovaizdžio apsauga 2017-04-</vt:lpstr>
      <vt:lpstr>'Kraštovaizdžio apsauga 2017-04-'!Print_Area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Alytus</cp:lastModifiedBy>
  <cp:lastPrinted>2017-04-04T11:15:38Z</cp:lastPrinted>
  <dcterms:created xsi:type="dcterms:W3CDTF">2013-02-28T07:13:39Z</dcterms:created>
  <dcterms:modified xsi:type="dcterms:W3CDTF">2017-04-05T11:29:51Z</dcterms:modified>
</cp:coreProperties>
</file>