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sudarymui\Dviraciu takai_Pasvalio pr- 2 kartas\Sprendimas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H24" i="1"/>
  <c r="G24" i="1"/>
  <c r="I24" i="1" l="1"/>
  <c r="J24" i="1"/>
  <c r="L24" i="1"/>
  <c r="M24" i="1"/>
</calcChain>
</file>

<file path=xl/sharedStrings.xml><?xml version="1.0" encoding="utf-8"?>
<sst xmlns="http://schemas.openxmlformats.org/spreadsheetml/2006/main" count="43" uniqueCount="42">
  <si>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</si>
  <si>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</si>
  <si>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</si>
  <si>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</si>
  <si>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</si>
  <si>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</si>
  <si>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</si>
  <si>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</si>
  <si>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</si>
  <si>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</si>
  <si>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</si>
  <si>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</si>
  <si>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</si>
  <si>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</si>
  <si>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</si>
  <si>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</si>
  <si>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</si>
  <si>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</si>
  <si>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</si>
  <si>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</si>
  <si>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</si>
  <si>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</si>
  <si>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</si>
  <si>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</si>
  <si>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</si>
  <si>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</si>
  <si>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</si>
  <si>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</si>
  <si>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</si>
  <si>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</si>
  <si>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Dviračių takų plėtra Panevėžyje (Nemuno gatvės tako (nuo Klaipėdos g. iki Ramygalos g.) rekonstrukcija ir trūkstamų atkarpų įrengimas)</t>
  </si>
  <si>
    <t>Pagal projektų finansavimo sąlygų aprašą:                                              28.1.1 - tenikns iki 2017-10-01;           28.1.2 - netaikoma;                          28.1.3 - netaikoma;                          28.1.4 - raštas bus pateiktas kartu su paraiška;                                          28.1.5 - netaikoma;                          28.1.6 - tenkins iki 2017-10-01;              28.2 - tenkins iki     2017-10-01;              28.3 - tenkins iki     2017-10-01;               28.4 - tenkins iki     2017-10-01;              28.5 - tenkins iki     2017-10-01.</t>
  </si>
  <si>
    <t>Pagal projektų finansavimo sąlygų aprašą:                                               28.1.1 - tenkins iki 2018-03-30;           28.1.2 - tenkins iki 2018-03-30;           28.1.3 - tenkins iki 2018-03-30;           28.1.4 - išvada bus pateikta su paraiška;                                          28.1.5 - tenkins iki 2018-03-30;           28.1.6 - tenkins iki 2018-03-30;              28.2 - tenkins iki     2018-03-30;              28.3 - tenkins iki    2018-03-30;              28.4 - tenkins iki    2018-03-30;              28.5 - tenkins iki    2018-03-30.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</si>
  <si>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</si>
  <si>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</si>
  <si>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</si>
  <si>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Pagal projektų finansavimo sąlygų aprašą:                                               28.1.1 - tenkins iki 2017-08-01;           28.1.2 - tenkins iki 2017-09-01;           28.1.3 - netaikoma;                          28.1.4 - raštas bus pateiktas kartu su paraiška iki 2017-12-29;                   28.1.5 - netaikoma;                           28.1.6 - tenkins iki 2017-10-15;              28.2 - tenkins iki     2017-12-29;              28.3 - tenkins iki    2017-12-29;              28.4 - tenkins iki    2017-12-29;              28.5 - tenkins iki    2017-12-29.</t>
  </si>
  <si>
    <t>Pasvalio rajono savivaldybės administracija</t>
  </si>
  <si>
    <t>Dviračių transporto infrastruktūros plėtra Taikos gatvėje Pasvalio mieste</t>
  </si>
  <si>
    <t>PATVIRTINTA
Panevėžio regiono plėtros tarybos
2016 m. lapkričio 30 d. sprendimu Nr. 51/4S-53
(Panevėžio regiono plėtros tarybos 2017 m. balandžio 3 d.
sprendimo Nr. 51/4S-18 redakcija)</t>
  </si>
  <si>
    <t xml:space="preserve">2017 m. balandžio 3 d.   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</si>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</sst>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22" zoomScaleNormal="100" workbookViewId="0">
      <selection activeCell="P26" sqref="P2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2" t="s">
        <v>39</v>
      </c>
      <c r="L2" s="52"/>
      <c r="M2" s="52"/>
      <c r="N2" s="52"/>
      <c r="O2" s="52"/>
    </row>
    <row r="3" spans="2:15" ht="3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4" t="s">
        <v>13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54.75" customHeight="1" x14ac:dyDescent="0.25">
      <c r="B6" s="53" t="s">
        <v>23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6.75" customHeight="1" x14ac:dyDescent="0.25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s="7" customFormat="1" ht="24" customHeigh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30.75" customHeight="1" x14ac:dyDescent="0.25"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x14ac:dyDescent="0.25">
      <c r="B10" s="10"/>
      <c r="C10" s="10"/>
      <c r="D10" s="10"/>
      <c r="E10" s="10"/>
      <c r="F10" s="10"/>
      <c r="G10" s="10"/>
      <c r="H10" s="58"/>
      <c r="I10" s="58"/>
      <c r="J10" s="58"/>
      <c r="K10" s="58"/>
      <c r="L10" s="58"/>
      <c r="M10" s="58"/>
      <c r="N10" s="58"/>
      <c r="O10" s="11"/>
    </row>
    <row r="11" spans="2:15" ht="18.75" customHeight="1" x14ac:dyDescent="0.25">
      <c r="B11" s="10"/>
      <c r="C11" s="10"/>
      <c r="D11" s="10"/>
      <c r="E11" s="10"/>
      <c r="G11" s="55" t="s">
        <v>40</v>
      </c>
      <c r="H11" s="56"/>
      <c r="I11" s="60" t="s">
        <v>25</v>
      </c>
      <c r="J11" s="60"/>
      <c r="K11" s="60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8" t="s">
        <v>0</v>
      </c>
      <c r="C13" s="38" t="s">
        <v>5</v>
      </c>
      <c r="D13" s="38" t="s">
        <v>19</v>
      </c>
      <c r="E13" s="42"/>
      <c r="F13" s="51"/>
      <c r="G13" s="48" t="s">
        <v>15</v>
      </c>
      <c r="H13" s="49"/>
      <c r="I13" s="49"/>
      <c r="J13" s="49"/>
      <c r="K13" s="49"/>
      <c r="L13" s="49"/>
      <c r="M13" s="50"/>
      <c r="N13" s="38" t="s">
        <v>6</v>
      </c>
      <c r="O13" s="39" t="s">
        <v>20</v>
      </c>
    </row>
    <row r="14" spans="2:15" ht="37.5" customHeight="1" x14ac:dyDescent="0.25">
      <c r="B14" s="38"/>
      <c r="C14" s="38"/>
      <c r="D14" s="38"/>
      <c r="E14" s="43"/>
      <c r="F14" s="51"/>
      <c r="G14" s="39" t="s">
        <v>8</v>
      </c>
      <c r="H14" s="38" t="s">
        <v>3</v>
      </c>
      <c r="I14" s="38"/>
      <c r="J14" s="45" t="s">
        <v>1</v>
      </c>
      <c r="K14" s="46"/>
      <c r="L14" s="46"/>
      <c r="M14" s="47"/>
      <c r="N14" s="38"/>
      <c r="O14" s="40"/>
    </row>
    <row r="15" spans="2:15" ht="23.25" customHeight="1" x14ac:dyDescent="0.25">
      <c r="B15" s="38"/>
      <c r="C15" s="38"/>
      <c r="D15" s="38"/>
      <c r="E15" s="43"/>
      <c r="F15" s="51"/>
      <c r="G15" s="40"/>
      <c r="H15" s="38" t="s">
        <v>9</v>
      </c>
      <c r="I15" s="45" t="s">
        <v>4</v>
      </c>
      <c r="J15" s="46"/>
      <c r="K15" s="46"/>
      <c r="L15" s="46"/>
      <c r="M15" s="47"/>
      <c r="N15" s="38"/>
      <c r="O15" s="40"/>
    </row>
    <row r="16" spans="2:15" ht="23.25" customHeight="1" x14ac:dyDescent="0.25">
      <c r="B16" s="38"/>
      <c r="C16" s="38"/>
      <c r="D16" s="38"/>
      <c r="E16" s="43"/>
      <c r="F16" s="51"/>
      <c r="G16" s="40"/>
      <c r="H16" s="38"/>
      <c r="I16" s="39" t="s">
        <v>7</v>
      </c>
      <c r="J16" s="45" t="s">
        <v>17</v>
      </c>
      <c r="K16" s="46"/>
      <c r="L16" s="46"/>
      <c r="M16" s="47"/>
      <c r="N16" s="38"/>
      <c r="O16" s="40"/>
    </row>
    <row r="17" spans="2:18" ht="90" customHeight="1" x14ac:dyDescent="0.25">
      <c r="B17" s="38"/>
      <c r="C17" s="38"/>
      <c r="D17" s="38"/>
      <c r="E17" s="44"/>
      <c r="F17" s="51"/>
      <c r="G17" s="41"/>
      <c r="H17" s="38"/>
      <c r="I17" s="41"/>
      <c r="J17" s="4" t="s">
        <v>10</v>
      </c>
      <c r="K17" s="2" t="s">
        <v>14</v>
      </c>
      <c r="L17" s="2" t="s">
        <v>11</v>
      </c>
      <c r="M17" s="2" t="s">
        <v>12</v>
      </c>
      <c r="N17" s="38"/>
      <c r="O17" s="4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33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43009</v>
      </c>
      <c r="O20" s="20" t="s">
        <v>31</v>
      </c>
    </row>
    <row r="21" spans="2:18" s="9" customFormat="1" ht="180" customHeight="1" x14ac:dyDescent="0.25">
      <c r="B21" s="15">
        <v>3</v>
      </c>
      <c r="C21" s="16" t="s">
        <v>29</v>
      </c>
      <c r="D21" s="17" t="s">
        <v>30</v>
      </c>
      <c r="E21" s="8"/>
      <c r="F21" s="8"/>
      <c r="G21" s="18">
        <v>323580</v>
      </c>
      <c r="H21" s="19">
        <v>275043</v>
      </c>
      <c r="I21" s="19">
        <v>0</v>
      </c>
      <c r="J21" s="19">
        <v>0</v>
      </c>
      <c r="K21" s="19">
        <v>48537</v>
      </c>
      <c r="L21" s="19">
        <v>0</v>
      </c>
      <c r="M21" s="19">
        <v>0</v>
      </c>
      <c r="N21" s="24">
        <v>43189</v>
      </c>
      <c r="O21" s="20" t="s">
        <v>32</v>
      </c>
    </row>
    <row r="22" spans="2:18" s="9" customFormat="1" ht="180" customHeight="1" x14ac:dyDescent="0.25">
      <c r="B22" s="15">
        <v>4</v>
      </c>
      <c r="C22" s="16" t="s">
        <v>34</v>
      </c>
      <c r="D22" s="17" t="s">
        <v>35</v>
      </c>
      <c r="E22" s="8"/>
      <c r="F22" s="8"/>
      <c r="G22" s="18">
        <v>117292.06</v>
      </c>
      <c r="H22" s="19">
        <v>99698.25</v>
      </c>
      <c r="I22" s="19">
        <v>0</v>
      </c>
      <c r="J22" s="19">
        <v>0</v>
      </c>
      <c r="K22" s="19">
        <v>17593.810000000001</v>
      </c>
      <c r="L22" s="19">
        <v>0</v>
      </c>
      <c r="M22" s="19">
        <v>0</v>
      </c>
      <c r="N22" s="24">
        <v>43098</v>
      </c>
      <c r="O22" s="20" t="s">
        <v>36</v>
      </c>
    </row>
    <row r="23" spans="2:18" s="9" customFormat="1" ht="175.5" customHeight="1" x14ac:dyDescent="0.25">
      <c r="B23" s="15">
        <v>5</v>
      </c>
      <c r="C23" s="16" t="s">
        <v>37</v>
      </c>
      <c r="D23" s="17" t="s">
        <v>38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41</v>
      </c>
    </row>
    <row r="24" spans="2:18" s="21" customFormat="1" ht="26.25" customHeight="1" x14ac:dyDescent="0.25">
      <c r="B24" s="35" t="s">
        <v>2</v>
      </c>
      <c r="C24" s="36"/>
      <c r="D24" s="36"/>
      <c r="E24" s="36"/>
      <c r="F24" s="37"/>
      <c r="G24" s="22">
        <f>SUM(G19:G23)</f>
        <v>735518.21</v>
      </c>
      <c r="H24" s="23">
        <f>SUM(H19:H23)</f>
        <v>563604.19999999995</v>
      </c>
      <c r="I24" s="23">
        <f t="shared" ref="I24:M24" si="0">SUM(I19:I19)</f>
        <v>0</v>
      </c>
      <c r="J24" s="23">
        <f t="shared" si="0"/>
        <v>0</v>
      </c>
      <c r="K24" s="23">
        <f>SUM(K19:K23)</f>
        <v>171914.00999999998</v>
      </c>
      <c r="L24" s="23">
        <f t="shared" si="0"/>
        <v>0</v>
      </c>
      <c r="M24" s="23">
        <f t="shared" si="0"/>
        <v>0</v>
      </c>
      <c r="N24" s="33"/>
      <c r="O24" s="34"/>
    </row>
    <row r="25" spans="2:18" s="21" customFormat="1" ht="43.5" customHeight="1" x14ac:dyDescent="0.25">
      <c r="B25" s="27" t="s">
        <v>16</v>
      </c>
      <c r="C25" s="28"/>
      <c r="D25" s="28"/>
      <c r="E25" s="28"/>
      <c r="F25" s="28"/>
      <c r="G25" s="29"/>
      <c r="H25" s="30">
        <v>662384</v>
      </c>
      <c r="I25" s="31"/>
      <c r="J25" s="31"/>
      <c r="K25" s="31"/>
      <c r="L25" s="31"/>
      <c r="M25" s="31"/>
      <c r="N25" s="31"/>
      <c r="O25" s="32"/>
    </row>
    <row r="27" spans="2:18" x14ac:dyDescent="0.25">
      <c r="F27" s="3" t="s">
        <v>18</v>
      </c>
    </row>
    <row r="29" spans="2:18" x14ac:dyDescent="0.25">
      <c r="H29" s="26"/>
    </row>
    <row r="30" spans="2:18" x14ac:dyDescent="0.25">
      <c r="O30" s="26"/>
    </row>
    <row r="31" spans="2:18" x14ac:dyDescent="0.25">
      <c r="H31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5:G25"/>
    <mergeCell ref="H25:O25"/>
    <mergeCell ref="N24:O24"/>
    <mergeCell ref="B24:F24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2017-03-20T10:49:53Z</cp:lastPrinted>
  <dcterms:created xsi:type="dcterms:W3CDTF">2013-02-28T07:13:39Z</dcterms:created>
  <dcterms:modified xsi:type="dcterms:W3CDTF">2017-03-31T11:26:06Z</dcterms:modified>
</cp:coreProperties>
</file>