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ktorija\Documents\AAA_VIKTORIJOS DOKUMENTAI\REGIONO PLETROS TARYBA_2014-2016\20170418_rasytine_Remigijus\gintarei\"/>
    </mc:Choice>
  </mc:AlternateContent>
  <bookViews>
    <workbookView xWindow="0" yWindow="0" windowWidth="16170" windowHeight="6120"/>
  </bookViews>
  <sheets>
    <sheet name="2014-10-28" sheetId="1" r:id="rId1"/>
    <sheet name="Lapas1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D24" i="1" l="1"/>
  <c r="D23" i="1"/>
  <c r="D22" i="1"/>
</calcChain>
</file>

<file path=xl/sharedStrings.xml><?xml version="1.0" encoding="utf-8"?>
<sst xmlns="http://schemas.openxmlformats.org/spreadsheetml/2006/main" count="41" uniqueCount="40">
  <si>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</si>
  <si>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</si>
  <si>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</si>
  <si>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</si>
  <si>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</si>
  <si>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</si>
  <si>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</si>
  <si>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</si>
  <si>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</si>
  <si>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</si>
  <si>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</si>
  <si>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</si>
  <si>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</si>
  <si>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</si>
  <si>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</si>
  <si>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</si>
  <si>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</si>
  <si>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________________________________________________________________________</t>
  </si>
  <si>
    <t>Preliminarus iš ES struktūrinių fondų lėšų siūlomo bendrai finansuoti projekto (toliau – projektas)  pavadinimas</t>
  </si>
  <si>
    <t xml:space="preserve">IŠ ES STRUKTŪRINIŲ FONDŲ LĖŠŲ SIŪLOMŲ BENDRAI FINANSUOTI KLAIPĖDOS REGIONO PROJEKTŲ SĄRAŠAS </t>
  </si>
  <si>
    <t>Kretingos rajono  savivaldybės administracija</t>
  </si>
  <si>
    <t>Šilutės rajono  savivaldybės administracija</t>
  </si>
  <si>
    <t>Skuodo rajono  savivaldybės administracija</t>
  </si>
  <si>
    <t>Projektų parengtume reikalavimai ir kita reikalinga informacija (jei taikoma)</t>
  </si>
  <si>
    <t>Pareiškėjo ir partnerio (-jų) lėšos</t>
  </si>
  <si>
    <t xml:space="preserve">LIETUVOS RESPUBLIKOS SUSISIEKIMO MINISTERIJA
</t>
  </si>
  <si>
    <t>04.5.1-TID-R-516 "Pėsčiųjų ir dviračių takų rekonstrukcija ir plėtra"</t>
  </si>
  <si>
    <t>912979 Eur</t>
  </si>
  <si>
    <t>Aprašo 28 p. 28.1.papunktyje nurodytas sąlygas tenkins iki paraiškos pateikimo datos 2017-11-10.</t>
  </si>
  <si>
    <t>Nr. 04.5.1-TID-R-516-31</t>
  </si>
  <si>
    <t>Aprašo 28 p. 28.1.papunktyje nurodytas sąlygas tenkins iki paraiškos pateikimo datos 2017-10-31.</t>
  </si>
  <si>
    <t>Pėsčiųjų ir dviračių takų įrengimas Užuovėjos gatvėje ir palei Kretingos plentą Gargždų mieste</t>
  </si>
  <si>
    <t>Klaipėdos raj. savivaldybės administracija</t>
  </si>
  <si>
    <t>Aprašo 28 p. 28.1.papunktyje nurodytas sąlygas tenkins iki paraiškos pateikimo datos 2017-06-30.</t>
  </si>
  <si>
    <t>Klaipėdos miesto savivaldybės administracija</t>
  </si>
  <si>
    <t>Dviračių ir pėsčiųjų tako nuo Paryžiaus Komunos g. iki Jono kalnelio tiltelio įrengimas</t>
  </si>
  <si>
    <t>Aprašo 28 p. 28.1.papunktyje nurodytas sąlygas tenkins iki paraiškos pateikimo datos 2017-08-18.</t>
  </si>
  <si>
    <t>,</t>
  </si>
  <si>
    <t>Aprašo 28 p. 28.1.papunktyje nurodytas sąlygas tenkins iki paraiškos pateikimo datos 2018-01-13.</t>
  </si>
  <si>
    <t>PATVIRTINTA                                                                                                                                                                                                                                                                                                                                                                                                                                                                                                                              Klaipėdos regiono plėtros tarybos 2017  m. sausio 13 d.  sprendimu Nr. 51/3S-2
( 2017 m.  balandžio 27 d. sprendimo Nr. 51/3S-17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</si>
</sst>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right" wrapText="1"/>
    </xf>
    <xf numFmtId="2" fontId="3" fillId="0" borderId="4" xfId="1" applyNumberFormat="1" applyFont="1" applyFill="1" applyBorder="1" applyAlignment="1">
      <alignment horizontal="right" vertical="top" wrapText="1"/>
    </xf>
    <xf numFmtId="2" fontId="3" fillId="0" borderId="4" xfId="0" applyNumberFormat="1" applyFont="1" applyFill="1" applyBorder="1" applyAlignment="1">
      <alignment horizontal="right" vertical="top"/>
    </xf>
    <xf numFmtId="2" fontId="9" fillId="0" borderId="4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1" xfId="1" applyFont="1" applyFill="1" applyBorder="1" applyAlignment="1">
      <alignment horizontal="center" vertical="top" wrapText="1"/>
    </xf>
    <xf numFmtId="0" fontId="3" fillId="0" borderId="9" xfId="1" applyFont="1" applyFill="1" applyBorder="1" applyAlignment="1">
      <alignment horizontal="center" vertical="top" wrapText="1"/>
    </xf>
    <xf numFmtId="4" fontId="9" fillId="0" borderId="4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vertical="top"/>
    </xf>
    <xf numFmtId="0" fontId="0" fillId="0" borderId="0" xfId="0" applyBorder="1"/>
    <xf numFmtId="0" fontId="0" fillId="0" borderId="14" xfId="0" applyBorder="1"/>
    <xf numFmtId="43" fontId="0" fillId="0" borderId="14" xfId="0" applyNumberFormat="1" applyBorder="1"/>
    <xf numFmtId="14" fontId="3" fillId="0" borderId="4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6" xfId="1" applyFont="1" applyFill="1" applyBorder="1" applyAlignment="1">
      <alignment horizontal="center" vertical="top" wrapText="1"/>
    </xf>
    <xf numFmtId="2" fontId="3" fillId="0" borderId="11" xfId="1" applyNumberFormat="1" applyFont="1" applyFill="1" applyBorder="1" applyAlignment="1">
      <alignment horizontal="left" vertical="top" wrapText="1"/>
    </xf>
    <xf numFmtId="2" fontId="3" fillId="0" borderId="4" xfId="0" applyNumberFormat="1" applyFont="1" applyFill="1" applyBorder="1" applyAlignment="1">
      <alignment horizontal="right" vertical="top" wrapText="1"/>
    </xf>
    <xf numFmtId="4" fontId="3" fillId="0" borderId="4" xfId="0" applyNumberFormat="1" applyFont="1" applyFill="1" applyBorder="1" applyAlignment="1">
      <alignment horizontal="right" vertical="top" wrapText="1"/>
    </xf>
    <xf numFmtId="2" fontId="3" fillId="0" borderId="4" xfId="0" applyNumberFormat="1" applyFont="1" applyFill="1" applyBorder="1" applyAlignment="1">
      <alignment vertical="top"/>
    </xf>
    <xf numFmtId="2" fontId="3" fillId="0" borderId="0" xfId="0" applyNumberFormat="1" applyFont="1" applyBorder="1" applyAlignment="1">
      <alignment vertical="top"/>
    </xf>
    <xf numFmtId="4" fontId="3" fillId="0" borderId="1" xfId="0" applyNumberFormat="1" applyFont="1" applyFill="1" applyBorder="1" applyAlignment="1">
      <alignment horizontal="right" vertical="top" wrapText="1"/>
    </xf>
    <xf numFmtId="2" fontId="11" fillId="0" borderId="0" xfId="1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14" fontId="9" fillId="0" borderId="1" xfId="0" applyNumberFormat="1" applyFont="1" applyFill="1" applyBorder="1" applyAlignment="1">
      <alignment horizontal="center" vertical="top"/>
    </xf>
    <xf numFmtId="0" fontId="6" fillId="0" borderId="12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11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4" fontId="3" fillId="0" borderId="4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2" fontId="3" fillId="0" borderId="4" xfId="1" applyNumberFormat="1" applyFont="1" applyBorder="1" applyAlignment="1">
      <alignment horizontal="right" vertical="center" wrapText="1"/>
    </xf>
    <xf numFmtId="2" fontId="3" fillId="0" borderId="5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164" fontId="12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</cellXfs>
  <cellStyles count="5">
    <cellStyle name="Įprastas" xfId="0" builtinId="0"/>
    <cellStyle name="Įprastas 2" xfId="1"/>
    <cellStyle name="Kablelis 2 2" xfId="4"/>
    <cellStyle name="Kablelis 2 3" xfId="3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02\AppData\Local\Microsoft\Windows\INetCache\Content.Outlook\2PWKP5YD\Klaipedos%20RPP%202014-2020%20priemoniu%20planas_2016%2012%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lentelė"/>
      <sheetName val="2 lentelė"/>
      <sheetName val="3 lentelė"/>
      <sheetName val="4 lentelė"/>
      <sheetName val="5 lentelė"/>
      <sheetName val="6 lentelė"/>
      <sheetName val="7 lentelė"/>
      <sheetName val="8 lentelė"/>
    </sheetNames>
    <sheetDataSet>
      <sheetData sheetId="0"/>
      <sheetData sheetId="1">
        <row r="60">
          <cell r="B60" t="str">
            <v>Pėsčiųjų ir dviratininkų susisiekimo sąlygų gerinimas Taikos g., Kretingos m.</v>
          </cell>
        </row>
        <row r="62">
          <cell r="B62" t="str">
            <v>Pėsčiųjų ir dviračių takų įrengimas Skuode nuo Šatrijos g. iki sodų bendrijos ,,Statybininkas" ir Skuodo miesto parke</v>
          </cell>
        </row>
        <row r="63">
          <cell r="B63" t="str">
            <v>Ramučių gatvės Šilutės mieste pėsčiųjų ir dviračių tako rekonstravimas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5"/>
  <sheetViews>
    <sheetView tabSelected="1" topLeftCell="A2" zoomScale="85" zoomScaleNormal="85" workbookViewId="0">
      <selection activeCell="T15" sqref="T15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5703125" style="3" customWidth="1"/>
    <col min="9" max="9" width="13.140625" style="3" customWidth="1"/>
    <col min="10" max="10" width="15.2851562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26.42578125" style="3" customWidth="1"/>
    <col min="16" max="16384" width="9.140625" style="3"/>
  </cols>
  <sheetData>
    <row r="1" spans="2:18" ht="13.5" hidden="1" customHeight="1" x14ac:dyDescent="0.25"/>
    <row r="2" spans="2:18" ht="37.5" customHeight="1" x14ac:dyDescent="0.25">
      <c r="K2" s="79"/>
      <c r="L2" s="79"/>
      <c r="M2" s="79"/>
      <c r="N2" s="79"/>
      <c r="O2" s="79"/>
    </row>
    <row r="3" spans="2:18" ht="21" customHeight="1" x14ac:dyDescent="0.25">
      <c r="K3" s="18"/>
      <c r="L3" s="18"/>
      <c r="M3" s="18"/>
      <c r="N3" s="80"/>
      <c r="O3" s="81"/>
    </row>
    <row r="4" spans="2:18" ht="71.25" customHeight="1" x14ac:dyDescent="0.25">
      <c r="B4" s="1"/>
      <c r="C4" s="1"/>
      <c r="D4" s="1"/>
      <c r="E4" s="1"/>
      <c r="F4" s="1"/>
      <c r="G4" s="1"/>
      <c r="H4" s="1"/>
      <c r="I4" s="1"/>
      <c r="J4" s="1"/>
      <c r="K4" s="84" t="s">
        <v>39</v>
      </c>
      <c r="L4" s="84"/>
      <c r="M4" s="84"/>
      <c r="N4" s="84"/>
      <c r="O4" s="84"/>
    </row>
    <row r="5" spans="2:18" ht="3" hidden="1" customHeight="1" x14ac:dyDescent="0.25"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2:18" ht="12" hidden="1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2:18" ht="36.75" hidden="1" customHeight="1" x14ac:dyDescent="0.25"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</row>
    <row r="8" spans="2:18" ht="15" customHeight="1" x14ac:dyDescent="0.25">
      <c r="B8" s="46" t="s">
        <v>13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2:18" ht="54.75" customHeight="1" x14ac:dyDescent="0.25">
      <c r="B9" s="85" t="s">
        <v>25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</row>
    <row r="10" spans="2:18" ht="6.75" customHeight="1" x14ac:dyDescent="0.25">
      <c r="B10" s="86" t="s">
        <v>13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</row>
    <row r="11" spans="2:18" s="7" customFormat="1" ht="24" customHeight="1" x14ac:dyDescent="0.25">
      <c r="B11" s="85" t="s">
        <v>26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</row>
    <row r="12" spans="2:18" ht="30.75" customHeight="1" x14ac:dyDescent="0.25">
      <c r="B12" s="85" t="s">
        <v>19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</row>
    <row r="13" spans="2:18" ht="12" customHeight="1" x14ac:dyDescent="0.25">
      <c r="B13" s="9"/>
      <c r="C13" s="9"/>
      <c r="D13" s="9"/>
      <c r="E13" s="9"/>
      <c r="F13" s="9"/>
      <c r="G13" s="9"/>
      <c r="H13" s="89"/>
      <c r="I13" s="89"/>
      <c r="J13" s="89"/>
      <c r="K13" s="89"/>
      <c r="L13" s="89"/>
      <c r="M13" s="89"/>
      <c r="N13" s="89"/>
      <c r="O13" s="10"/>
      <c r="R13" s="41"/>
    </row>
    <row r="14" spans="2:18" ht="18.75" customHeight="1" x14ac:dyDescent="0.25">
      <c r="B14" s="9"/>
      <c r="C14" s="9"/>
      <c r="D14" s="9"/>
      <c r="E14" s="9"/>
      <c r="G14" s="87">
        <v>42838</v>
      </c>
      <c r="H14" s="87"/>
      <c r="I14" s="88" t="s">
        <v>29</v>
      </c>
      <c r="J14" s="88"/>
      <c r="K14" s="14"/>
      <c r="L14" s="9"/>
      <c r="M14" s="9"/>
      <c r="N14" s="9"/>
      <c r="O14" s="10"/>
    </row>
    <row r="15" spans="2:18" ht="21.75" customHeight="1" x14ac:dyDescent="0.25">
      <c r="B15" s="1"/>
      <c r="C15" s="1"/>
      <c r="D15" s="1"/>
      <c r="E15" s="1"/>
      <c r="F15" s="1"/>
      <c r="G15" s="11"/>
      <c r="H15" s="11"/>
      <c r="I15" s="11"/>
      <c r="J15" s="11"/>
      <c r="K15" s="1"/>
      <c r="L15" s="1"/>
      <c r="M15" s="1"/>
      <c r="N15" s="1"/>
      <c r="O15" s="1"/>
    </row>
    <row r="16" spans="2:18" ht="15" customHeight="1" x14ac:dyDescent="0.25">
      <c r="B16" s="47" t="s">
        <v>0</v>
      </c>
      <c r="C16" s="47" t="s">
        <v>5</v>
      </c>
      <c r="D16" s="47" t="s">
        <v>18</v>
      </c>
      <c r="E16" s="76"/>
      <c r="F16" s="75"/>
      <c r="G16" s="72" t="s">
        <v>15</v>
      </c>
      <c r="H16" s="73"/>
      <c r="I16" s="73"/>
      <c r="J16" s="73"/>
      <c r="K16" s="73"/>
      <c r="L16" s="73"/>
      <c r="M16" s="74"/>
      <c r="N16" s="47" t="s">
        <v>6</v>
      </c>
      <c r="O16" s="69" t="s">
        <v>23</v>
      </c>
    </row>
    <row r="17" spans="2:18" ht="37.5" customHeight="1" x14ac:dyDescent="0.25">
      <c r="B17" s="47"/>
      <c r="C17" s="47"/>
      <c r="D17" s="47"/>
      <c r="E17" s="77"/>
      <c r="F17" s="75"/>
      <c r="G17" s="69" t="s">
        <v>8</v>
      </c>
      <c r="H17" s="47" t="s">
        <v>3</v>
      </c>
      <c r="I17" s="47"/>
      <c r="J17" s="66" t="s">
        <v>1</v>
      </c>
      <c r="K17" s="67"/>
      <c r="L17" s="67"/>
      <c r="M17" s="68"/>
      <c r="N17" s="47"/>
      <c r="O17" s="71"/>
    </row>
    <row r="18" spans="2:18" ht="23.25" customHeight="1" x14ac:dyDescent="0.25">
      <c r="B18" s="47"/>
      <c r="C18" s="47"/>
      <c r="D18" s="47"/>
      <c r="E18" s="77"/>
      <c r="F18" s="75"/>
      <c r="G18" s="71"/>
      <c r="H18" s="47" t="s">
        <v>9</v>
      </c>
      <c r="I18" s="66" t="s">
        <v>4</v>
      </c>
      <c r="J18" s="67"/>
      <c r="K18" s="67"/>
      <c r="L18" s="67"/>
      <c r="M18" s="68"/>
      <c r="N18" s="47"/>
      <c r="O18" s="71"/>
    </row>
    <row r="19" spans="2:18" ht="23.25" customHeight="1" x14ac:dyDescent="0.25">
      <c r="B19" s="47"/>
      <c r="C19" s="47"/>
      <c r="D19" s="47"/>
      <c r="E19" s="77"/>
      <c r="F19" s="75"/>
      <c r="G19" s="71"/>
      <c r="H19" s="47"/>
      <c r="I19" s="69" t="s">
        <v>7</v>
      </c>
      <c r="J19" s="66" t="s">
        <v>24</v>
      </c>
      <c r="K19" s="67"/>
      <c r="L19" s="67"/>
      <c r="M19" s="68"/>
      <c r="N19" s="47"/>
      <c r="O19" s="71"/>
    </row>
    <row r="20" spans="2:18" ht="90" customHeight="1" x14ac:dyDescent="0.25">
      <c r="B20" s="47"/>
      <c r="C20" s="47"/>
      <c r="D20" s="47"/>
      <c r="E20" s="78"/>
      <c r="F20" s="75"/>
      <c r="G20" s="70"/>
      <c r="H20" s="47"/>
      <c r="I20" s="70"/>
      <c r="J20" s="4" t="s">
        <v>10</v>
      </c>
      <c r="K20" s="2" t="s">
        <v>14</v>
      </c>
      <c r="L20" s="2" t="s">
        <v>11</v>
      </c>
      <c r="M20" s="2" t="s">
        <v>12</v>
      </c>
      <c r="N20" s="47"/>
      <c r="O20" s="70"/>
    </row>
    <row r="21" spans="2:18" ht="18.75" customHeight="1" x14ac:dyDescent="0.25">
      <c r="B21" s="5">
        <v>1</v>
      </c>
      <c r="C21" s="5">
        <v>2</v>
      </c>
      <c r="D21" s="5">
        <v>3</v>
      </c>
      <c r="E21" s="12"/>
      <c r="F21" s="12"/>
      <c r="G21" s="13">
        <v>4</v>
      </c>
      <c r="H21" s="5">
        <v>5</v>
      </c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</row>
    <row r="22" spans="2:18" s="8" customFormat="1" ht="87" customHeight="1" x14ac:dyDescent="0.25">
      <c r="B22" s="19">
        <v>1</v>
      </c>
      <c r="C22" s="20" t="s">
        <v>20</v>
      </c>
      <c r="D22" s="20" t="str">
        <f>'[1]2 lentelė'!$B$60</f>
        <v>Pėsčiųjų ir dviratininkų susisiekimo sąlygų gerinimas Taikos g., Kretingos m.</v>
      </c>
      <c r="E22" s="21"/>
      <c r="F22" s="22"/>
      <c r="G22" s="15">
        <v>149542.04</v>
      </c>
      <c r="H22" s="16">
        <v>117898.5</v>
      </c>
      <c r="I22" s="17">
        <v>0</v>
      </c>
      <c r="J22" s="17">
        <v>0</v>
      </c>
      <c r="K22" s="17">
        <v>31643.54</v>
      </c>
      <c r="L22" s="23">
        <v>0</v>
      </c>
      <c r="M22" s="23">
        <v>0</v>
      </c>
      <c r="N22" s="31">
        <v>43039</v>
      </c>
      <c r="O22" s="32" t="s">
        <v>30</v>
      </c>
    </row>
    <row r="23" spans="2:18" s="8" customFormat="1" ht="127.5" customHeight="1" x14ac:dyDescent="0.25">
      <c r="B23" s="19">
        <v>2</v>
      </c>
      <c r="C23" s="20" t="s">
        <v>22</v>
      </c>
      <c r="D23" s="25" t="str">
        <f>'[1]2 lentelė'!$B$62</f>
        <v>Pėsčiųjų ir dviračių takų įrengimas Skuode nuo Šatrijos g. iki sodų bendrijos ,,Statybininkas" ir Skuodo miesto parke</v>
      </c>
      <c r="E23" s="21"/>
      <c r="F23" s="22"/>
      <c r="G23" s="15">
        <v>160664.07999999999</v>
      </c>
      <c r="H23" s="16">
        <v>136564.47</v>
      </c>
      <c r="I23" s="17">
        <v>0</v>
      </c>
      <c r="J23" s="17">
        <v>0</v>
      </c>
      <c r="K23" s="17">
        <v>24099.61</v>
      </c>
      <c r="L23" s="23">
        <v>0</v>
      </c>
      <c r="M23" s="23">
        <v>0</v>
      </c>
      <c r="N23" s="26">
        <v>43049</v>
      </c>
      <c r="O23" s="24" t="s">
        <v>28</v>
      </c>
      <c r="R23" s="8" t="s">
        <v>37</v>
      </c>
    </row>
    <row r="24" spans="2:18" s="8" customFormat="1" ht="87.75" customHeight="1" x14ac:dyDescent="0.25">
      <c r="B24" s="19">
        <v>3</v>
      </c>
      <c r="C24" s="20" t="s">
        <v>21</v>
      </c>
      <c r="D24" s="25" t="str">
        <f>'[1]2 lentelė'!$B$63</f>
        <v>Ramučių gatvės Šilutės mieste pėsčiųjų ir dviračių tako rekonstravimas</v>
      </c>
      <c r="E24" s="21"/>
      <c r="F24" s="22"/>
      <c r="G24" s="15">
        <v>245628.05</v>
      </c>
      <c r="H24" s="27">
        <v>121311.46</v>
      </c>
      <c r="I24" s="17">
        <v>0</v>
      </c>
      <c r="J24" s="17">
        <v>0</v>
      </c>
      <c r="K24" s="16">
        <v>21407.9</v>
      </c>
      <c r="L24" s="17">
        <v>102908.69</v>
      </c>
      <c r="M24" s="23">
        <v>0</v>
      </c>
      <c r="N24" s="42">
        <v>43113</v>
      </c>
      <c r="O24" s="24" t="s">
        <v>38</v>
      </c>
    </row>
    <row r="25" spans="2:18" s="8" customFormat="1" ht="97.5" customHeight="1" x14ac:dyDescent="0.25">
      <c r="B25" s="33">
        <v>4</v>
      </c>
      <c r="C25" s="20" t="s">
        <v>34</v>
      </c>
      <c r="D25" s="34" t="s">
        <v>35</v>
      </c>
      <c r="E25" s="21"/>
      <c r="F25" s="22"/>
      <c r="G25" s="15">
        <v>485980</v>
      </c>
      <c r="H25" s="16">
        <v>317548.03000000003</v>
      </c>
      <c r="I25" s="35">
        <v>0</v>
      </c>
      <c r="J25" s="35">
        <v>0</v>
      </c>
      <c r="K25" s="16">
        <v>168431.97</v>
      </c>
      <c r="L25" s="39">
        <v>0</v>
      </c>
      <c r="M25" s="36">
        <v>0</v>
      </c>
      <c r="N25" s="26">
        <v>42965</v>
      </c>
      <c r="O25" s="32" t="s">
        <v>36</v>
      </c>
    </row>
    <row r="26" spans="2:18" ht="90.75" customHeight="1" x14ac:dyDescent="0.25">
      <c r="B26" s="33">
        <v>5</v>
      </c>
      <c r="C26" s="32" t="s">
        <v>32</v>
      </c>
      <c r="D26" s="32" t="s">
        <v>31</v>
      </c>
      <c r="E26" s="21"/>
      <c r="F26" s="22"/>
      <c r="G26" s="15">
        <v>317709.52</v>
      </c>
      <c r="H26" s="37">
        <v>142718.76999999999</v>
      </c>
      <c r="I26" s="35">
        <v>0</v>
      </c>
      <c r="J26" s="35">
        <v>0</v>
      </c>
      <c r="K26" s="35">
        <v>174990.75</v>
      </c>
      <c r="L26" s="38">
        <v>0</v>
      </c>
      <c r="M26" s="36">
        <v>0</v>
      </c>
      <c r="N26" s="26">
        <v>42916</v>
      </c>
      <c r="O26" s="32" t="s">
        <v>33</v>
      </c>
    </row>
    <row r="27" spans="2:18" ht="22.5" customHeight="1" x14ac:dyDescent="0.25">
      <c r="B27" s="58" t="s">
        <v>2</v>
      </c>
      <c r="C27" s="59"/>
      <c r="D27" s="59"/>
      <c r="E27" s="59"/>
      <c r="F27" s="60"/>
      <c r="G27" s="52">
        <v>1359523.69</v>
      </c>
      <c r="H27" s="52">
        <v>836041.23</v>
      </c>
      <c r="I27" s="82">
        <v>0</v>
      </c>
      <c r="J27" s="82">
        <v>0</v>
      </c>
      <c r="K27" s="52">
        <v>420573.77</v>
      </c>
      <c r="L27" s="82">
        <v>102908.69</v>
      </c>
      <c r="M27" s="64">
        <v>0</v>
      </c>
      <c r="N27" s="54"/>
      <c r="O27" s="55"/>
    </row>
    <row r="28" spans="2:18" ht="48" customHeight="1" x14ac:dyDescent="0.25">
      <c r="B28" s="61"/>
      <c r="C28" s="62"/>
      <c r="D28" s="62"/>
      <c r="E28" s="62"/>
      <c r="F28" s="63"/>
      <c r="G28" s="53"/>
      <c r="H28" s="53"/>
      <c r="I28" s="83"/>
      <c r="J28" s="83"/>
      <c r="K28" s="53"/>
      <c r="L28" s="83"/>
      <c r="M28" s="65"/>
      <c r="N28" s="56"/>
      <c r="O28" s="57"/>
    </row>
    <row r="29" spans="2:18" x14ac:dyDescent="0.25">
      <c r="B29" s="48" t="s">
        <v>16</v>
      </c>
      <c r="C29" s="48"/>
      <c r="D29" s="48"/>
      <c r="E29" s="48"/>
      <c r="F29" s="48"/>
      <c r="G29" s="48"/>
      <c r="H29" s="49" t="s">
        <v>27</v>
      </c>
      <c r="I29" s="50"/>
      <c r="J29" s="50"/>
      <c r="K29" s="50"/>
      <c r="L29" s="50"/>
      <c r="M29" s="50"/>
      <c r="N29" s="50"/>
      <c r="O29" s="51"/>
    </row>
    <row r="31" spans="2:18" x14ac:dyDescent="0.25">
      <c r="F31" s="3" t="s">
        <v>17</v>
      </c>
    </row>
    <row r="35" spans="3:3" x14ac:dyDescent="0.25">
      <c r="C35" s="40"/>
    </row>
  </sheetData>
  <mergeCells count="39">
    <mergeCell ref="K2:O2"/>
    <mergeCell ref="N3:O3"/>
    <mergeCell ref="H27:H28"/>
    <mergeCell ref="I27:I28"/>
    <mergeCell ref="J27:J28"/>
    <mergeCell ref="K27:K28"/>
    <mergeCell ref="L27:L28"/>
    <mergeCell ref="K4:O4"/>
    <mergeCell ref="B9:O9"/>
    <mergeCell ref="B10:O10"/>
    <mergeCell ref="G14:H14"/>
    <mergeCell ref="I14:J14"/>
    <mergeCell ref="B12:O12"/>
    <mergeCell ref="H13:N13"/>
    <mergeCell ref="B5:O5"/>
    <mergeCell ref="B11:O11"/>
    <mergeCell ref="C16:C20"/>
    <mergeCell ref="G16:M16"/>
    <mergeCell ref="H18:H20"/>
    <mergeCell ref="I18:M18"/>
    <mergeCell ref="F16:F20"/>
    <mergeCell ref="E16:E20"/>
    <mergeCell ref="J17:M17"/>
    <mergeCell ref="B7:O7"/>
    <mergeCell ref="B8:O8"/>
    <mergeCell ref="B16:B20"/>
    <mergeCell ref="B29:G29"/>
    <mergeCell ref="H29:O29"/>
    <mergeCell ref="G27:G28"/>
    <mergeCell ref="N27:O28"/>
    <mergeCell ref="B27:F28"/>
    <mergeCell ref="M27:M28"/>
    <mergeCell ref="D16:D20"/>
    <mergeCell ref="J19:M19"/>
    <mergeCell ref="I19:I20"/>
    <mergeCell ref="O16:O20"/>
    <mergeCell ref="N16:N20"/>
    <mergeCell ref="H17:I17"/>
    <mergeCell ref="G17:G20"/>
  </mergeCells>
  <pageMargins left="1.0236220472440944" right="0.23622047244094491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"/>
  <sheetViews>
    <sheetView workbookViewId="0">
      <selection activeCell="A20" sqref="A20"/>
    </sheetView>
  </sheetViews>
  <sheetFormatPr defaultRowHeight="15" x14ac:dyDescent="0.25"/>
  <cols>
    <col min="1" max="1" width="13.42578125" customWidth="1"/>
    <col min="2" max="2" width="10.5703125" customWidth="1"/>
    <col min="3" max="3" width="12.140625" customWidth="1"/>
    <col min="4" max="4" width="11.140625" customWidth="1"/>
    <col min="5" max="5" width="12.5703125" customWidth="1"/>
    <col min="6" max="6" width="13.28515625" customWidth="1"/>
    <col min="7" max="7" width="10.7109375" customWidth="1"/>
    <col min="8" max="8" width="12" customWidth="1"/>
    <col min="9" max="9" width="11" customWidth="1"/>
    <col min="10" max="10" width="11.5703125" customWidth="1"/>
    <col min="13" max="13" width="11.7109375" customWidth="1"/>
    <col min="14" max="14" width="12.140625" customWidth="1"/>
    <col min="16" max="16" width="13" customWidth="1"/>
  </cols>
  <sheetData>
    <row r="3" spans="1:15" x14ac:dyDescent="0.25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x14ac:dyDescent="0.25">
      <c r="A4" s="29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x14ac:dyDescent="0.25">
      <c r="A5" s="29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Viktorija</cp:lastModifiedBy>
  <cp:lastPrinted>2017-04-18T06:57:06Z</cp:lastPrinted>
  <dcterms:created xsi:type="dcterms:W3CDTF">2013-02-28T07:13:39Z</dcterms:created>
  <dcterms:modified xsi:type="dcterms:W3CDTF">2017-04-27T07:04:03Z</dcterms:modified>
</cp:coreProperties>
</file>