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PD Asta\Documents\Asta\Documents\Mano\VRM\RPT\2017\2017 05\"/>
    </mc:Choice>
  </mc:AlternateContent>
  <bookViews>
    <workbookView xWindow="0" yWindow="0" windowWidth="28800" windowHeight="1153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K25" i="1" l="1"/>
  <c r="H25" i="1"/>
  <c r="G24" i="1" l="1"/>
  <c r="G22" i="1" l="1"/>
  <c r="G25" i="1" s="1"/>
</calcChain>
</file>

<file path=xl/sharedStrings.xml><?xml version="1.0" encoding="utf-8"?>
<sst xmlns="http://schemas.openxmlformats.org/spreadsheetml/2006/main" count="38" uniqueCount="36">
  <si>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</si>
  <si>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</si>
  <si>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</si>
  <si>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</si>
  <si>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</si>
  <si>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</si>
  <si>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</si>
  <si>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</si>
  <si>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</si>
  <si>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</si>
  <si>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</si>
  <si>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</si>
  <si>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</si>
  <si>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</si>
  <si>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</si>
  <si>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</si>
  <si>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</si>
  <si>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TAURAGĖS REGIONO PROJEKTŲ SĄRAŠAS </t>
  </si>
  <si>
    <t>Lietuvos Respublikos valstybės biudžeto lėšos</t>
  </si>
  <si>
    <t xml:space="preserve">Savivaldybės biudžeto lėšos </t>
  </si>
  <si>
    <t>Kitos viešosios lėšos</t>
  </si>
  <si>
    <t>Lietuvos Respublikos Susisiekimo ministerijos</t>
  </si>
  <si>
    <t>04.5.1-TID-R-516  „Pėsčiųjų ir dviračių takų rekonstrukcija ir plėtra“</t>
  </si>
  <si>
    <t xml:space="preserve">  Nr. 04.5.1-TID-R-516-71</t>
  </si>
  <si>
    <t>Pagėgių savivaldybės administracija</t>
  </si>
  <si>
    <t>Pėsčiųjų ir dviračių takų įrengimas prie Jankaus gatvės Pagėgiuose</t>
  </si>
  <si>
    <t>Tauragės rajono savivaldybės administracija</t>
  </si>
  <si>
    <t>Pėsčiųjų ir dviračių tako įrengimas iki Norkaičių gyvenvietės</t>
  </si>
  <si>
    <t>Iki paraiškos pateikimo įgyvendinančiajai institucijai projektas turi tenkinti priemonės projektų finansavimo sąlygų aprašo (toliau - PFSA), patvirtinto Lietuvos Respublikos susiekimo ministro 2016 m. liepos 28 d. įsakymu Nr. 3-265(1.5 E), 28 punkte numatytus projekto parengtumui taikomus reikalavimus</t>
  </si>
  <si>
    <t>Šilalės rajono savivaldybės administracija</t>
  </si>
  <si>
    <t>Pėsčiųjų tako Vytauto Didžiojo gatvėje Šilalės m. rekonstrukcija</t>
  </si>
  <si>
    <t>Patvirtintas</t>
  </si>
  <si>
    <t xml:space="preserve">Tauragės regiono plėtros tarybos </t>
  </si>
  <si>
    <t xml:space="preserve">2016 m. gruodžio 14 d. sprendimu Nr. 51/9S-37 </t>
  </si>
  <si>
    <t>(pakeistas 2017 m. kovo 29 d. sprendimu Nr. 51/9S-4)</t>
  </si>
  <si>
    <t>(pakeistas 2017 m. gegužės 11 d. sprendimu Nr. 51/9S-19)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</si>
</sst>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0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0" fontId="7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14" fontId="3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0" xfId="0" applyNumberFormat="1" applyFont="1"/>
    <xf numFmtId="0" fontId="3" fillId="0" borderId="11" xfId="0" applyFont="1" applyBorder="1" applyAlignment="1" applyProtection="1">
      <alignment horizontal="center" vertical="center" wrapText="1" readingOrder="1"/>
      <protection locked="0"/>
    </xf>
    <xf numFmtId="0" fontId="3" fillId="0" borderId="11" xfId="0" applyFont="1" applyBorder="1" applyAlignment="1" applyProtection="1">
      <alignment horizontal="center" vertical="center" wrapText="1" readingOrder="1"/>
      <protection locked="0"/>
    </xf>
    <xf numFmtId="0" fontId="3" fillId="0" borderId="12" xfId="0" applyFont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left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right" vertical="center" wrapText="1"/>
    </xf>
    <xf numFmtId="0" fontId="5" fillId="0" borderId="0" xfId="1" applyFont="1" applyAlignment="1">
      <alignment horizontal="left" wrapText="1"/>
    </xf>
    <xf numFmtId="0" fontId="4" fillId="0" borderId="8" xfId="1" applyFont="1" applyBorder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6" fillId="0" borderId="0" xfId="1" applyFont="1" applyFill="1" applyBorder="1" applyAlignment="1">
      <alignment horizontal="left" wrapText="1"/>
    </xf>
    <xf numFmtId="0" fontId="3" fillId="0" borderId="0" xfId="1" applyFont="1" applyFill="1" applyBorder="1" applyAlignment="1">
      <alignment horizontal="left" wrapText="1"/>
    </xf>
    <xf numFmtId="0" fontId="5" fillId="0" borderId="0" xfId="1" applyFont="1" applyBorder="1" applyAlignment="1">
      <alignment horizontal="center" wrapText="1"/>
    </xf>
    <xf numFmtId="14" fontId="5" fillId="0" borderId="0" xfId="1" applyNumberFormat="1" applyFont="1" applyAlignment="1">
      <alignment horizontal="right" wrapText="1"/>
    </xf>
    <xf numFmtId="0" fontId="5" fillId="0" borderId="0" xfId="1" applyFont="1" applyAlignment="1">
      <alignment horizontal="right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9"/>
  <sheetViews>
    <sheetView tabSelected="1" view="pageLayout" topLeftCell="A24" zoomScale="98" zoomScaleNormal="85" zoomScalePageLayoutView="98" workbookViewId="0">
      <selection activeCell="N24" sqref="N24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8" width="15.7109375" style="3" customWidth="1"/>
    <col min="9" max="9" width="13.140625" style="3" customWidth="1"/>
    <col min="10" max="10" width="13.7109375" style="3" customWidth="1"/>
    <col min="11" max="11" width="13.42578125" style="3" customWidth="1"/>
    <col min="12" max="13" width="11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13.5" customHeight="1" x14ac:dyDescent="0.25">
      <c r="K2" s="3" t="s">
        <v>31</v>
      </c>
    </row>
    <row r="3" spans="2:15" ht="13.5" customHeight="1" x14ac:dyDescent="0.25">
      <c r="K3" s="3" t="s">
        <v>32</v>
      </c>
    </row>
    <row r="4" spans="2:15" ht="13.5" customHeight="1" x14ac:dyDescent="0.25">
      <c r="K4" s="3" t="s">
        <v>33</v>
      </c>
    </row>
    <row r="5" spans="2:15" ht="13.5" customHeight="1" x14ac:dyDescent="0.25">
      <c r="K5" s="3" t="s">
        <v>34</v>
      </c>
    </row>
    <row r="6" spans="2:15" ht="13.5" customHeight="1" x14ac:dyDescent="0.25">
      <c r="K6" s="3" t="s">
        <v>35</v>
      </c>
    </row>
    <row r="7" spans="2:15" ht="15" customHeight="1" x14ac:dyDescent="0.25">
      <c r="B7" s="45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2:15" ht="15" customHeight="1" x14ac:dyDescent="0.25">
      <c r="B8" s="47" t="s">
        <v>21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2:15" ht="15" customHeight="1" x14ac:dyDescent="0.25"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</row>
    <row r="10" spans="2:15" ht="14.25" customHeight="1" x14ac:dyDescent="0.25">
      <c r="B10" s="43" t="s">
        <v>22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</row>
    <row r="11" spans="2:15" s="6" customFormat="1" ht="14.25" customHeight="1" x14ac:dyDescent="0.25"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</row>
    <row r="12" spans="2:15" ht="14.25" customHeight="1" x14ac:dyDescent="0.25">
      <c r="B12" s="43" t="s">
        <v>17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</row>
    <row r="13" spans="2:15" ht="14.25" customHeight="1" x14ac:dyDescent="0.25">
      <c r="B13" s="8"/>
      <c r="C13" s="8"/>
      <c r="D13" s="8"/>
      <c r="E13" s="8"/>
      <c r="F13" s="8"/>
      <c r="G13" s="8"/>
      <c r="H13" s="44"/>
      <c r="I13" s="44"/>
      <c r="J13" s="44"/>
      <c r="K13" s="44"/>
      <c r="L13" s="44"/>
      <c r="M13" s="44"/>
      <c r="N13" s="44"/>
      <c r="O13" s="9"/>
    </row>
    <row r="14" spans="2:15" ht="14.25" customHeight="1" x14ac:dyDescent="0.25">
      <c r="B14" s="8"/>
      <c r="C14" s="8"/>
      <c r="D14" s="8"/>
      <c r="E14" s="8"/>
      <c r="G14" s="48">
        <v>42866</v>
      </c>
      <c r="H14" s="49"/>
      <c r="I14" s="41" t="s">
        <v>23</v>
      </c>
      <c r="J14" s="41"/>
      <c r="K14" s="41"/>
      <c r="L14" s="8"/>
      <c r="M14" s="8"/>
      <c r="N14" s="8"/>
      <c r="O14" s="9"/>
    </row>
    <row r="15" spans="2:15" ht="14.25" customHeight="1" x14ac:dyDescent="0.25">
      <c r="B15" s="1"/>
      <c r="C15" s="1"/>
      <c r="D15" s="1"/>
      <c r="E15" s="1"/>
      <c r="F15" s="1"/>
      <c r="G15" s="10"/>
      <c r="H15" s="10"/>
      <c r="I15" s="10"/>
      <c r="J15" s="10"/>
      <c r="K15" s="1"/>
      <c r="L15" s="1"/>
      <c r="M15" s="1"/>
      <c r="N15" s="1"/>
      <c r="O15" s="1"/>
    </row>
    <row r="16" spans="2:15" ht="15" customHeight="1" x14ac:dyDescent="0.25">
      <c r="B16" s="35" t="s">
        <v>0</v>
      </c>
      <c r="C16" s="35" t="s">
        <v>5</v>
      </c>
      <c r="D16" s="35" t="s">
        <v>15</v>
      </c>
      <c r="E16" s="29"/>
      <c r="F16" s="39"/>
      <c r="G16" s="36" t="s">
        <v>11</v>
      </c>
      <c r="H16" s="37"/>
      <c r="I16" s="37"/>
      <c r="J16" s="37"/>
      <c r="K16" s="37"/>
      <c r="L16" s="37"/>
      <c r="M16" s="38"/>
      <c r="N16" s="35" t="s">
        <v>6</v>
      </c>
      <c r="O16" s="26" t="s">
        <v>16</v>
      </c>
    </row>
    <row r="17" spans="2:15" ht="37.5" customHeight="1" x14ac:dyDescent="0.25">
      <c r="B17" s="35"/>
      <c r="C17" s="35"/>
      <c r="D17" s="35"/>
      <c r="E17" s="30"/>
      <c r="F17" s="39"/>
      <c r="G17" s="26" t="s">
        <v>8</v>
      </c>
      <c r="H17" s="35" t="s">
        <v>3</v>
      </c>
      <c r="I17" s="35"/>
      <c r="J17" s="32" t="s">
        <v>1</v>
      </c>
      <c r="K17" s="33"/>
      <c r="L17" s="33"/>
      <c r="M17" s="34"/>
      <c r="N17" s="35"/>
      <c r="O17" s="27"/>
    </row>
    <row r="18" spans="2:15" ht="23.25" customHeight="1" x14ac:dyDescent="0.25">
      <c r="B18" s="35"/>
      <c r="C18" s="35"/>
      <c r="D18" s="35"/>
      <c r="E18" s="30"/>
      <c r="F18" s="39"/>
      <c r="G18" s="27"/>
      <c r="H18" s="35" t="s">
        <v>9</v>
      </c>
      <c r="I18" s="32" t="s">
        <v>4</v>
      </c>
      <c r="J18" s="33"/>
      <c r="K18" s="33"/>
      <c r="L18" s="33"/>
      <c r="M18" s="34"/>
      <c r="N18" s="35"/>
      <c r="O18" s="27"/>
    </row>
    <row r="19" spans="2:15" ht="23.25" customHeight="1" x14ac:dyDescent="0.25">
      <c r="B19" s="35"/>
      <c r="C19" s="35"/>
      <c r="D19" s="35"/>
      <c r="E19" s="30"/>
      <c r="F19" s="39"/>
      <c r="G19" s="27"/>
      <c r="H19" s="35"/>
      <c r="I19" s="26" t="s">
        <v>7</v>
      </c>
      <c r="J19" s="32" t="s">
        <v>13</v>
      </c>
      <c r="K19" s="33"/>
      <c r="L19" s="33"/>
      <c r="M19" s="34"/>
      <c r="N19" s="35"/>
      <c r="O19" s="27"/>
    </row>
    <row r="20" spans="2:15" ht="65.25" customHeight="1" x14ac:dyDescent="0.25">
      <c r="B20" s="35"/>
      <c r="C20" s="35"/>
      <c r="D20" s="35"/>
      <c r="E20" s="31"/>
      <c r="F20" s="39"/>
      <c r="G20" s="28"/>
      <c r="H20" s="35"/>
      <c r="I20" s="28"/>
      <c r="J20" s="4" t="s">
        <v>18</v>
      </c>
      <c r="K20" s="2" t="s">
        <v>19</v>
      </c>
      <c r="L20" s="2" t="s">
        <v>20</v>
      </c>
      <c r="M20" s="2" t="s">
        <v>10</v>
      </c>
      <c r="N20" s="35"/>
      <c r="O20" s="28"/>
    </row>
    <row r="21" spans="2:15" ht="18.75" customHeight="1" x14ac:dyDescent="0.25">
      <c r="B21" s="5">
        <v>1</v>
      </c>
      <c r="C21" s="5">
        <v>2</v>
      </c>
      <c r="D21" s="5">
        <v>3</v>
      </c>
      <c r="E21" s="11"/>
      <c r="F21" s="11"/>
      <c r="G21" s="12">
        <v>4</v>
      </c>
      <c r="H21" s="5">
        <v>5</v>
      </c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</row>
    <row r="22" spans="2:15" s="7" customFormat="1" ht="248.25" customHeight="1" x14ac:dyDescent="0.25">
      <c r="B22" s="13">
        <v>1</v>
      </c>
      <c r="C22" s="13" t="s">
        <v>26</v>
      </c>
      <c r="D22" s="13" t="s">
        <v>27</v>
      </c>
      <c r="E22" s="13"/>
      <c r="F22" s="13"/>
      <c r="G22" s="14">
        <f>H22+K22</f>
        <v>139304.47</v>
      </c>
      <c r="H22" s="15">
        <v>111269</v>
      </c>
      <c r="I22" s="14"/>
      <c r="J22" s="14"/>
      <c r="K22" s="14">
        <v>28035.47</v>
      </c>
      <c r="L22" s="14"/>
      <c r="M22" s="14"/>
      <c r="N22" s="16">
        <v>42886</v>
      </c>
      <c r="O22" s="17" t="s">
        <v>28</v>
      </c>
    </row>
    <row r="23" spans="2:15" ht="250.5" customHeight="1" x14ac:dyDescent="0.25">
      <c r="B23" s="13">
        <v>2</v>
      </c>
      <c r="C23" s="21" t="s">
        <v>29</v>
      </c>
      <c r="D23" s="22" t="s">
        <v>30</v>
      </c>
      <c r="E23" s="23"/>
      <c r="F23" s="13"/>
      <c r="G23" s="14">
        <v>83796.47</v>
      </c>
      <c r="H23" s="19">
        <v>71227</v>
      </c>
      <c r="I23" s="14"/>
      <c r="J23" s="14"/>
      <c r="K23" s="14">
        <v>12569.47</v>
      </c>
      <c r="L23" s="14"/>
      <c r="M23" s="14"/>
      <c r="N23" s="16">
        <v>43038</v>
      </c>
      <c r="O23" s="17" t="s">
        <v>28</v>
      </c>
    </row>
    <row r="24" spans="2:15" ht="252.75" customHeight="1" x14ac:dyDescent="0.25">
      <c r="B24" s="13">
        <v>3</v>
      </c>
      <c r="C24" s="13" t="s">
        <v>24</v>
      </c>
      <c r="D24" s="13" t="s">
        <v>25</v>
      </c>
      <c r="E24" s="13"/>
      <c r="F24" s="13"/>
      <c r="G24" s="14">
        <f>H24+K24</f>
        <v>46153</v>
      </c>
      <c r="H24" s="19">
        <v>27382</v>
      </c>
      <c r="I24" s="14"/>
      <c r="J24" s="14"/>
      <c r="K24" s="14">
        <v>18771</v>
      </c>
      <c r="L24" s="14"/>
      <c r="M24" s="14"/>
      <c r="N24" s="16">
        <v>43028</v>
      </c>
      <c r="O24" s="17" t="s">
        <v>28</v>
      </c>
    </row>
    <row r="25" spans="2:15" s="7" customFormat="1" ht="18.75" customHeight="1" x14ac:dyDescent="0.25">
      <c r="B25" s="40" t="s">
        <v>2</v>
      </c>
      <c r="C25" s="40"/>
      <c r="D25" s="40"/>
      <c r="E25" s="13"/>
      <c r="F25" s="13"/>
      <c r="G25" s="18">
        <f>SUM(G22:G24)</f>
        <v>269253.94</v>
      </c>
      <c r="H25" s="18">
        <f>SUM(H22:H24)</f>
        <v>209878</v>
      </c>
      <c r="I25" s="18"/>
      <c r="J25" s="18"/>
      <c r="K25" s="18">
        <f>SUM(K22:K24)</f>
        <v>59375.94</v>
      </c>
      <c r="L25" s="13"/>
      <c r="M25" s="13"/>
      <c r="N25" s="13"/>
      <c r="O25" s="13"/>
    </row>
    <row r="26" spans="2:15" ht="48" customHeight="1" x14ac:dyDescent="0.25">
      <c r="B26" s="24" t="s">
        <v>12</v>
      </c>
      <c r="C26" s="24"/>
      <c r="D26" s="24"/>
      <c r="E26" s="24"/>
      <c r="F26" s="24"/>
      <c r="G26" s="24"/>
      <c r="H26" s="25">
        <v>290368</v>
      </c>
      <c r="I26" s="25"/>
      <c r="J26" s="25"/>
      <c r="K26" s="25"/>
      <c r="L26" s="25"/>
      <c r="M26" s="25"/>
      <c r="N26" s="25"/>
      <c r="O26" s="25"/>
    </row>
    <row r="28" spans="2:15" x14ac:dyDescent="0.25">
      <c r="F28" s="3" t="s">
        <v>14</v>
      </c>
    </row>
    <row r="39" spans="8:8" x14ac:dyDescent="0.25">
      <c r="H39" s="20"/>
    </row>
  </sheetData>
  <mergeCells count="28">
    <mergeCell ref="O16:O20"/>
    <mergeCell ref="N16:N20"/>
    <mergeCell ref="H17:I17"/>
    <mergeCell ref="I14:K14"/>
    <mergeCell ref="B9:O9"/>
    <mergeCell ref="B10:O10"/>
    <mergeCell ref="G14:H14"/>
    <mergeCell ref="B12:O12"/>
    <mergeCell ref="H13:N13"/>
    <mergeCell ref="B11:O11"/>
    <mergeCell ref="B7:O7"/>
    <mergeCell ref="B8:O8"/>
    <mergeCell ref="D23:E23"/>
    <mergeCell ref="B26:G26"/>
    <mergeCell ref="H26:O26"/>
    <mergeCell ref="G17:G20"/>
    <mergeCell ref="E16:E20"/>
    <mergeCell ref="J17:M17"/>
    <mergeCell ref="C16:C20"/>
    <mergeCell ref="G16:M16"/>
    <mergeCell ref="H18:H20"/>
    <mergeCell ref="I18:M18"/>
    <mergeCell ref="F16:F20"/>
    <mergeCell ref="B16:B20"/>
    <mergeCell ref="B25:D25"/>
    <mergeCell ref="D16:D20"/>
    <mergeCell ref="J19:M19"/>
    <mergeCell ref="I19:I20"/>
  </mergeCells>
  <pageMargins left="0.25" right="0.25" top="0.57940051020408168" bottom="0.75" header="0.3" footer="0.3"/>
  <pageSetup paperSize="9" scale="79" fitToHeight="0" orientation="landscape" r:id="rId1"/>
  <headerFooter differentOddEven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 Asta</cp:lastModifiedBy>
  <cp:lastPrinted>2017-05-11T13:14:09Z</cp:lastPrinted>
  <dcterms:created xsi:type="dcterms:W3CDTF">2013-02-28T07:13:39Z</dcterms:created>
  <dcterms:modified xsi:type="dcterms:W3CDTF">2017-05-11T13:14:14Z</dcterms:modified>
</cp:coreProperties>
</file>