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11020"/>
  </bookViews>
  <sheets>
    <sheet name="Vietiniai keliai" sheetId="1" r:id="rId1"/>
  </sheet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</calcChain>
</file>

<file path=xl/sharedStrings.xml><?xml version="1.0" encoding="utf-8"?>
<sst xmlns="http://schemas.openxmlformats.org/spreadsheetml/2006/main" count="69" uniqueCount="58">
  <si>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</si>
  <si>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</si>
  <si>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</si>
  <si>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</si>
  <si>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</si>
  <si>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</si>
  <si>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</si>
  <si>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</si>
  <si>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</si>
  <si>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</si>
  <si>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</si>
  <si>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</si>
  <si>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</si>
  <si>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</si>
  <si>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</si>
  <si>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</si>
  <si>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</si>
  <si>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</si>
  <si>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</si>
  <si>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</si>
  <si>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</si>
  <si>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</si>
  <si>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</si>
  <si>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</si>
  <si>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</si>
  <si>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2.</t>
  </si>
  <si>
    <t>Anykščių rajono savivaldybės administracija</t>
  </si>
  <si>
    <t>Zarasų rajono savivaldybės administracija</t>
  </si>
  <si>
    <t>Suėjus paraiškos pateikimo
terminui projektas turi atitikti
priemonės projektų finansavimo sąlygų aprašo 28 punkte nurodytas
parengtumo sąlygas.</t>
  </si>
  <si>
    <t>Nr. 06.2.1-TID-R-511-91</t>
  </si>
  <si>
    <t>3.</t>
  </si>
  <si>
    <t>4.</t>
  </si>
  <si>
    <t>5.</t>
  </si>
  <si>
    <t>6.</t>
  </si>
  <si>
    <t>7.</t>
  </si>
  <si>
    <t>Visagino savivaldybės administracija</t>
  </si>
  <si>
    <t>Vietinės reikšmės kelio Visagino-Parko-Sedulinos al. kvartale rekonstravimas</t>
  </si>
  <si>
    <t>Zarasų gatvės rekonstrukcija Zarasų mieste</t>
  </si>
  <si>
    <t>Gyvenamosios aplinkos pasiekiamumo gerinimas Zarasų mieste rekonstruojant K. Donelaičio gatvę</t>
  </si>
  <si>
    <t>Susisiekimo sąlygų pagerinimas tarp kuriamų Anykščių miesto traukos centrų bei patogus gyvenamosios aplinkos pasiekiamumo užtikrinimas, rekonstruojant J. Jablonskio g. ir tiesiant Obelų g.</t>
  </si>
  <si>
    <t>Aušros gatvės dalies nuo Gedimino ir Tauragnų gatvių sankryžos iki Žaliosios gatvės Utenoje rekonstrukcija, siekiant gerinti susisiekimo sąlygas, didinant pėsčiųjų saugumą bei mažinant avaringumą Utenos mieste</t>
  </si>
  <si>
    <t>Utenos rajono  savivaldybės administracija</t>
  </si>
  <si>
    <t>2018-06</t>
  </si>
  <si>
    <t>Molėtų miesto Pastovio g., Siesarties g. ir S. Nėries g. rekonstrukcija</t>
  </si>
  <si>
    <t>Molėtų rajono savivaldybės administracija</t>
  </si>
  <si>
    <t xml:space="preserve">Gyvenamosios aplinkos pasiekiamumo gerinimas Zarasų mieste rekonstruojant E. Pliaterytės gatvę </t>
  </si>
  <si>
    <t>2016 m. lapkričio 17 d. sprendimu Nr. 51/7S-46</t>
  </si>
  <si>
    <t>PAKEISTA</t>
  </si>
  <si>
    <t>8.</t>
  </si>
  <si>
    <t>Ignalinos rajono savivaldybės administracija</t>
  </si>
  <si>
    <t>Suėjus paraiškos pateikimo
terminui projektas turi atitikti
priemonės projektų finansavimo sąlygų aprašo 28 punkte nurodytas parengtumo sąlygas.</t>
  </si>
  <si>
    <t>Gatvės Ignalinos miesto rekreacinėje zonoje tarp Gavio ežero ir Turistų gatvės įrengimas</t>
  </si>
  <si>
    <t>2016 m. gruodžio 20 d. sprendimu Nr. 51/7S-51</t>
  </si>
  <si>
    <t>2017 m. sausio 30 d. sprendimu Nr. 51/7S-7</t>
  </si>
  <si>
    <t>LIETUVOS RESPUBLIKOS SUSISIEKIMO MINISTERIJA</t>
  </si>
  <si>
    <t xml:space="preserve">PRIEMONĖ 06.2.1-TID-R-511  „VIETINIŲ KELIŲ VYSTYMAS“ </t>
  </si>
  <si>
    <t>2017 m. gegužės 12 d. sprendimu Nr. 51/7S-27</t>
  </si>
  <si>
    <t>2017-09-15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</si>
</sst>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2" fillId="0" borderId="0" xfId="0" applyNumberFormat="1" applyFont="1"/>
    <xf numFmtId="4" fontId="3" fillId="0" borderId="3" xfId="1" applyNumberFormat="1" applyFont="1" applyFill="1" applyBorder="1" applyAlignment="1">
      <alignment horizontal="center" vertical="center" wrapText="1"/>
    </xf>
    <xf numFmtId="4" fontId="11" fillId="0" borderId="3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0" applyFont="1"/>
    <xf numFmtId="0" fontId="2" fillId="0" borderId="0" xfId="0" applyFont="1" applyFill="1"/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tabSelected="1" view="pageBreakPreview" topLeftCell="A13" zoomScaleNormal="100" zoomScaleSheetLayoutView="100" workbookViewId="0">
      <selection activeCell="Q30" sqref="Q30"/>
    </sheetView>
  </sheetViews>
  <sheetFormatPr defaultColWidth="9.1796875" defaultRowHeight="15.5" x14ac:dyDescent="0.35"/>
  <cols>
    <col min="1" max="1" width="2.26953125" style="3" customWidth="1"/>
    <col min="2" max="2" width="3.7265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453125" style="3" customWidth="1"/>
    <col min="8" max="8" width="13.54296875" style="3" customWidth="1"/>
    <col min="9" max="9" width="12.453125" style="3" customWidth="1"/>
    <col min="10" max="10" width="13.453125" style="3" customWidth="1"/>
    <col min="11" max="11" width="13" style="3" customWidth="1"/>
    <col min="12" max="12" width="12.26953125" style="3" customWidth="1"/>
    <col min="13" max="13" width="9.453125" style="3" customWidth="1"/>
    <col min="14" max="14" width="17.453125" style="3" customWidth="1"/>
    <col min="15" max="15" width="22.26953125" style="3" customWidth="1"/>
    <col min="16" max="16" width="9.1796875" style="3"/>
    <col min="17" max="17" width="13.1796875" style="3" bestFit="1" customWidth="1"/>
    <col min="18" max="18" width="11.26953125" style="3" bestFit="1" customWidth="1"/>
    <col min="19" max="16384" width="9.179687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61" t="s">
        <v>21</v>
      </c>
      <c r="L1" s="61"/>
      <c r="M1" s="61"/>
      <c r="N1" s="61"/>
      <c r="O1" s="61"/>
    </row>
    <row r="2" spans="2:15" ht="16.5" customHeight="1" x14ac:dyDescent="0.35">
      <c r="B2" s="1"/>
      <c r="C2" s="1"/>
      <c r="D2" s="1"/>
      <c r="E2" s="1"/>
      <c r="F2" s="1"/>
      <c r="G2" s="1"/>
      <c r="H2" s="1"/>
      <c r="I2" s="1"/>
      <c r="J2" s="1"/>
      <c r="K2" s="61" t="s">
        <v>22</v>
      </c>
      <c r="L2" s="61"/>
      <c r="M2" s="61"/>
      <c r="N2" s="61"/>
      <c r="O2" s="61"/>
    </row>
    <row r="3" spans="2:15" ht="16.5" customHeight="1" x14ac:dyDescent="0.35">
      <c r="B3" s="1"/>
      <c r="C3" s="1"/>
      <c r="D3" s="1"/>
      <c r="E3" s="1"/>
      <c r="F3" s="1"/>
      <c r="G3" s="1"/>
      <c r="H3" s="1"/>
      <c r="I3" s="1"/>
      <c r="J3" s="1"/>
      <c r="K3" s="62" t="s">
        <v>46</v>
      </c>
      <c r="L3" s="62"/>
      <c r="M3" s="62"/>
      <c r="N3" s="62"/>
      <c r="O3" s="62"/>
    </row>
    <row r="4" spans="2:15" ht="16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61" t="s">
        <v>47</v>
      </c>
      <c r="L4" s="61"/>
      <c r="M4" s="61"/>
      <c r="N4" s="61"/>
      <c r="O4" s="61"/>
    </row>
    <row r="5" spans="2:15" ht="16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61" t="s">
        <v>22</v>
      </c>
      <c r="L5" s="61"/>
      <c r="M5" s="61"/>
      <c r="N5" s="61"/>
      <c r="O5" s="61"/>
    </row>
    <row r="6" spans="2:15" x14ac:dyDescent="0.35">
      <c r="B6" s="1"/>
      <c r="C6" s="1"/>
      <c r="D6" s="1"/>
      <c r="E6" s="1"/>
      <c r="F6" s="1"/>
      <c r="G6" s="1"/>
      <c r="H6" s="1"/>
      <c r="I6" s="1"/>
      <c r="J6" s="1"/>
      <c r="K6" s="63" t="s">
        <v>52</v>
      </c>
      <c r="L6" s="63"/>
      <c r="M6" s="63"/>
      <c r="N6" s="63"/>
      <c r="O6" s="63"/>
    </row>
    <row r="7" spans="2:15" s="29" customFormat="1" ht="16.5" customHeight="1" x14ac:dyDescent="0.35">
      <c r="B7" s="1"/>
      <c r="C7" s="1"/>
      <c r="D7" s="1"/>
      <c r="E7" s="1"/>
      <c r="F7" s="1"/>
      <c r="G7" s="1"/>
      <c r="H7" s="1"/>
      <c r="I7" s="1"/>
      <c r="J7" s="1"/>
      <c r="K7" s="61" t="s">
        <v>22</v>
      </c>
      <c r="L7" s="61"/>
      <c r="M7" s="61"/>
      <c r="N7" s="61"/>
      <c r="O7" s="61"/>
    </row>
    <row r="8" spans="2:15" s="32" customFormat="1" ht="16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61" t="s">
        <v>53</v>
      </c>
      <c r="L8" s="61"/>
      <c r="M8" s="61"/>
      <c r="N8" s="61"/>
      <c r="O8" s="61"/>
    </row>
    <row r="9" spans="2:15" s="32" customFormat="1" ht="16.5" customHeight="1" x14ac:dyDescent="0.35">
      <c r="B9" s="1"/>
      <c r="C9" s="1"/>
      <c r="D9" s="1"/>
      <c r="E9" s="1"/>
      <c r="F9" s="1"/>
      <c r="G9" s="1"/>
      <c r="H9" s="1"/>
      <c r="I9" s="1"/>
      <c r="J9" s="1"/>
      <c r="K9" s="61" t="s">
        <v>22</v>
      </c>
      <c r="L9" s="61"/>
      <c r="M9" s="61"/>
      <c r="N9" s="61"/>
      <c r="O9" s="61"/>
    </row>
    <row r="10" spans="2:15" s="29" customFormat="1" x14ac:dyDescent="0.35">
      <c r="B10" s="1"/>
      <c r="C10" s="1"/>
      <c r="D10" s="1"/>
      <c r="E10" s="1"/>
      <c r="F10" s="1"/>
      <c r="G10" s="1"/>
      <c r="H10" s="1"/>
      <c r="I10" s="1"/>
      <c r="J10" s="1"/>
      <c r="K10" s="64" t="s">
        <v>56</v>
      </c>
      <c r="L10" s="64"/>
      <c r="M10" s="64"/>
      <c r="N10" s="64"/>
      <c r="O10" s="64"/>
    </row>
    <row r="11" spans="2:15" s="30" customFormat="1" ht="15" customHeight="1" x14ac:dyDescent="0.25">
      <c r="B11" s="65" t="s">
        <v>54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2:15" s="31" customFormat="1" ht="18.75" customHeight="1" x14ac:dyDescent="0.35">
      <c r="B12" s="60" t="s">
        <v>55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15" ht="18" customHeight="1" x14ac:dyDescent="0.35">
      <c r="B13" s="60" t="s">
        <v>24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2:15" ht="18.75" customHeight="1" x14ac:dyDescent="0.25">
      <c r="B14" s="5"/>
      <c r="C14" s="5"/>
      <c r="D14" s="5"/>
      <c r="E14" s="5"/>
      <c r="G14" s="58">
        <v>42691</v>
      </c>
      <c r="H14" s="59"/>
      <c r="I14" s="57" t="s">
        <v>29</v>
      </c>
      <c r="J14" s="57"/>
      <c r="K14" s="57"/>
      <c r="L14" s="5"/>
      <c r="M14" s="5"/>
      <c r="N14" s="5" t="s">
        <v>23</v>
      </c>
      <c r="O14" s="6"/>
    </row>
    <row r="15" spans="2:15" ht="6.75" customHeight="1" x14ac:dyDescent="0.25">
      <c r="B15" s="1"/>
      <c r="C15" s="1"/>
      <c r="D15" s="1"/>
      <c r="E15" s="1"/>
      <c r="F15" s="1"/>
      <c r="G15" s="7"/>
      <c r="H15" s="7"/>
      <c r="I15" s="7"/>
      <c r="J15" s="7"/>
      <c r="K15" s="1"/>
      <c r="L15" s="1"/>
      <c r="M15" s="1"/>
      <c r="N15" s="1"/>
      <c r="O15" s="1"/>
    </row>
    <row r="16" spans="2:15" ht="15" customHeight="1" x14ac:dyDescent="0.35">
      <c r="B16" s="41" t="s">
        <v>0</v>
      </c>
      <c r="C16" s="41" t="s">
        <v>5</v>
      </c>
      <c r="D16" s="41" t="s">
        <v>18</v>
      </c>
      <c r="E16" s="48"/>
      <c r="F16" s="54"/>
      <c r="G16" s="51" t="s">
        <v>14</v>
      </c>
      <c r="H16" s="52"/>
      <c r="I16" s="52"/>
      <c r="J16" s="52"/>
      <c r="K16" s="52"/>
      <c r="L16" s="52"/>
      <c r="M16" s="53"/>
      <c r="N16" s="41" t="s">
        <v>6</v>
      </c>
      <c r="O16" s="41" t="s">
        <v>19</v>
      </c>
    </row>
    <row r="17" spans="2:17" ht="37.5" customHeight="1" x14ac:dyDescent="0.35">
      <c r="B17" s="41"/>
      <c r="C17" s="41"/>
      <c r="D17" s="41"/>
      <c r="E17" s="49"/>
      <c r="F17" s="54"/>
      <c r="G17" s="45" t="s">
        <v>8</v>
      </c>
      <c r="H17" s="41" t="s">
        <v>3</v>
      </c>
      <c r="I17" s="41"/>
      <c r="J17" s="42" t="s">
        <v>1</v>
      </c>
      <c r="K17" s="43"/>
      <c r="L17" s="43"/>
      <c r="M17" s="44"/>
      <c r="N17" s="41"/>
      <c r="O17" s="41"/>
    </row>
    <row r="18" spans="2:17" ht="23.25" customHeight="1" x14ac:dyDescent="0.35">
      <c r="B18" s="41"/>
      <c r="C18" s="41"/>
      <c r="D18" s="41"/>
      <c r="E18" s="49"/>
      <c r="F18" s="54"/>
      <c r="G18" s="46"/>
      <c r="H18" s="41" t="s">
        <v>9</v>
      </c>
      <c r="I18" s="42" t="s">
        <v>4</v>
      </c>
      <c r="J18" s="43"/>
      <c r="K18" s="43"/>
      <c r="L18" s="43"/>
      <c r="M18" s="44"/>
      <c r="N18" s="41"/>
      <c r="O18" s="41"/>
    </row>
    <row r="19" spans="2:17" ht="22.5" customHeight="1" x14ac:dyDescent="0.35">
      <c r="B19" s="41"/>
      <c r="C19" s="41"/>
      <c r="D19" s="41"/>
      <c r="E19" s="49"/>
      <c r="F19" s="54"/>
      <c r="G19" s="46"/>
      <c r="H19" s="41"/>
      <c r="I19" s="55" t="s">
        <v>7</v>
      </c>
      <c r="J19" s="42" t="s">
        <v>16</v>
      </c>
      <c r="K19" s="43"/>
      <c r="L19" s="43"/>
      <c r="M19" s="44"/>
      <c r="N19" s="41"/>
      <c r="O19" s="41"/>
    </row>
    <row r="20" spans="2:17" ht="62.25" customHeight="1" x14ac:dyDescent="0.35">
      <c r="B20" s="41"/>
      <c r="C20" s="41"/>
      <c r="D20" s="41"/>
      <c r="E20" s="50"/>
      <c r="F20" s="54"/>
      <c r="G20" s="47"/>
      <c r="H20" s="41"/>
      <c r="I20" s="56"/>
      <c r="J20" s="10" t="s">
        <v>10</v>
      </c>
      <c r="K20" s="2" t="s">
        <v>13</v>
      </c>
      <c r="L20" s="2" t="s">
        <v>11</v>
      </c>
      <c r="M20" s="2" t="s">
        <v>12</v>
      </c>
      <c r="N20" s="41"/>
      <c r="O20" s="41"/>
    </row>
    <row r="21" spans="2:17" ht="13.5" customHeight="1" x14ac:dyDescent="0.25">
      <c r="B21" s="4">
        <v>1</v>
      </c>
      <c r="C21" s="4">
        <v>2</v>
      </c>
      <c r="D21" s="4">
        <v>3</v>
      </c>
      <c r="E21" s="8"/>
      <c r="F21" s="8"/>
      <c r="G21" s="9">
        <v>4</v>
      </c>
      <c r="H21" s="4">
        <v>5</v>
      </c>
      <c r="I21" s="4">
        <v>6</v>
      </c>
      <c r="J21" s="4">
        <v>7</v>
      </c>
      <c r="K21" s="4">
        <v>8</v>
      </c>
      <c r="L21" s="4">
        <v>9</v>
      </c>
      <c r="M21" s="4">
        <v>10</v>
      </c>
      <c r="N21" s="4">
        <v>11</v>
      </c>
      <c r="O21" s="4">
        <v>12</v>
      </c>
    </row>
    <row r="22" spans="2:17" ht="148.5" customHeight="1" x14ac:dyDescent="0.35">
      <c r="B22" s="15" t="s">
        <v>20</v>
      </c>
      <c r="C22" s="15" t="s">
        <v>35</v>
      </c>
      <c r="D22" s="20" t="s">
        <v>36</v>
      </c>
      <c r="E22" s="16"/>
      <c r="F22" s="17"/>
      <c r="G22" s="18">
        <v>774117.56</v>
      </c>
      <c r="H22" s="18">
        <v>657999.93000000005</v>
      </c>
      <c r="I22" s="18">
        <v>0</v>
      </c>
      <c r="J22" s="18">
        <v>0</v>
      </c>
      <c r="K22" s="18">
        <v>116117.63</v>
      </c>
      <c r="L22" s="18">
        <v>0</v>
      </c>
      <c r="M22" s="18">
        <v>0</v>
      </c>
      <c r="N22" s="19">
        <v>42993</v>
      </c>
      <c r="O22" s="24" t="s">
        <v>28</v>
      </c>
      <c r="Q22" s="21"/>
    </row>
    <row r="23" spans="2:17" ht="141.75" customHeight="1" x14ac:dyDescent="0.35">
      <c r="B23" s="15" t="s">
        <v>25</v>
      </c>
      <c r="C23" s="15" t="s">
        <v>27</v>
      </c>
      <c r="D23" s="20" t="s">
        <v>37</v>
      </c>
      <c r="E23" s="16"/>
      <c r="F23" s="17"/>
      <c r="G23" s="18">
        <v>186676.75</v>
      </c>
      <c r="H23" s="18">
        <v>127500</v>
      </c>
      <c r="I23" s="18">
        <v>0</v>
      </c>
      <c r="J23" s="18">
        <v>0</v>
      </c>
      <c r="K23" s="18">
        <v>45176.75</v>
      </c>
      <c r="L23" s="18">
        <v>14000</v>
      </c>
      <c r="M23" s="18">
        <v>0</v>
      </c>
      <c r="N23" s="19">
        <v>43308</v>
      </c>
      <c r="O23" s="24" t="s">
        <v>28</v>
      </c>
      <c r="Q23" s="21"/>
    </row>
    <row r="24" spans="2:17" ht="150.75" customHeight="1" x14ac:dyDescent="0.35">
      <c r="B24" s="11" t="s">
        <v>30</v>
      </c>
      <c r="C24" s="11" t="s">
        <v>27</v>
      </c>
      <c r="D24" s="20" t="s">
        <v>38</v>
      </c>
      <c r="E24" s="12"/>
      <c r="F24" s="13"/>
      <c r="G24" s="14">
        <v>780113</v>
      </c>
      <c r="H24" s="14">
        <v>632935</v>
      </c>
      <c r="I24" s="14">
        <v>0</v>
      </c>
      <c r="J24" s="14">
        <v>0</v>
      </c>
      <c r="K24" s="14">
        <v>88670</v>
      </c>
      <c r="L24" s="14">
        <v>58508</v>
      </c>
      <c r="M24" s="14">
        <v>0</v>
      </c>
      <c r="N24" s="25" t="s">
        <v>57</v>
      </c>
      <c r="O24" s="24" t="s">
        <v>28</v>
      </c>
      <c r="Q24" s="21"/>
    </row>
    <row r="25" spans="2:17" ht="205.5" customHeight="1" x14ac:dyDescent="0.35">
      <c r="B25" s="11" t="s">
        <v>31</v>
      </c>
      <c r="C25" s="11" t="s">
        <v>26</v>
      </c>
      <c r="D25" s="20" t="s">
        <v>39</v>
      </c>
      <c r="E25" s="12"/>
      <c r="F25" s="13"/>
      <c r="G25" s="14">
        <v>935258.45</v>
      </c>
      <c r="H25" s="14">
        <v>794969.68</v>
      </c>
      <c r="I25" s="14">
        <v>0</v>
      </c>
      <c r="J25" s="14">
        <v>0</v>
      </c>
      <c r="K25" s="14">
        <v>70144.39</v>
      </c>
      <c r="L25" s="14">
        <v>70144.38</v>
      </c>
      <c r="M25" s="14">
        <v>0</v>
      </c>
      <c r="N25" s="19">
        <v>42886</v>
      </c>
      <c r="O25" s="24" t="s">
        <v>28</v>
      </c>
      <c r="Q25" s="21"/>
    </row>
    <row r="26" spans="2:17" ht="245.25" customHeight="1" x14ac:dyDescent="0.35">
      <c r="B26" s="15" t="s">
        <v>32</v>
      </c>
      <c r="C26" s="15" t="s">
        <v>41</v>
      </c>
      <c r="D26" s="20" t="s">
        <v>40</v>
      </c>
      <c r="E26" s="16"/>
      <c r="F26" s="17"/>
      <c r="G26" s="18">
        <v>381140.11</v>
      </c>
      <c r="H26" s="18">
        <v>323969.09000000003</v>
      </c>
      <c r="I26" s="18">
        <v>0</v>
      </c>
      <c r="J26" s="18">
        <v>0</v>
      </c>
      <c r="K26" s="18">
        <v>28585.51</v>
      </c>
      <c r="L26" s="18">
        <v>28585.51</v>
      </c>
      <c r="M26" s="18">
        <v>0</v>
      </c>
      <c r="N26" s="25" t="s">
        <v>42</v>
      </c>
      <c r="O26" s="24" t="s">
        <v>28</v>
      </c>
      <c r="Q26" s="21"/>
    </row>
    <row r="27" spans="2:17" ht="138" customHeight="1" x14ac:dyDescent="0.35">
      <c r="B27" s="11" t="s">
        <v>33</v>
      </c>
      <c r="C27" s="11" t="s">
        <v>44</v>
      </c>
      <c r="D27" s="20" t="s">
        <v>43</v>
      </c>
      <c r="E27" s="12"/>
      <c r="F27" s="13"/>
      <c r="G27" s="14">
        <v>505858</v>
      </c>
      <c r="H27" s="14">
        <v>429980</v>
      </c>
      <c r="I27" s="14">
        <v>0</v>
      </c>
      <c r="J27" s="14">
        <v>0</v>
      </c>
      <c r="K27" s="14">
        <v>37939</v>
      </c>
      <c r="L27" s="22">
        <v>37939</v>
      </c>
      <c r="M27" s="14">
        <v>0</v>
      </c>
      <c r="N27" s="19">
        <v>43007</v>
      </c>
      <c r="O27" s="24" t="s">
        <v>28</v>
      </c>
      <c r="Q27" s="21"/>
    </row>
    <row r="28" spans="2:17" ht="148.5" customHeight="1" x14ac:dyDescent="0.35">
      <c r="B28" s="11" t="s">
        <v>34</v>
      </c>
      <c r="C28" s="11" t="s">
        <v>27</v>
      </c>
      <c r="D28" s="20" t="s">
        <v>45</v>
      </c>
      <c r="E28" s="12"/>
      <c r="F28" s="13"/>
      <c r="G28" s="14">
        <v>110350</v>
      </c>
      <c r="H28" s="14">
        <v>90525</v>
      </c>
      <c r="I28" s="14">
        <v>0</v>
      </c>
      <c r="J28" s="14">
        <v>0</v>
      </c>
      <c r="K28" s="22">
        <v>11549</v>
      </c>
      <c r="L28" s="22">
        <v>8276</v>
      </c>
      <c r="M28" s="14">
        <v>0</v>
      </c>
      <c r="N28" s="19">
        <v>43363</v>
      </c>
      <c r="O28" s="24" t="s">
        <v>28</v>
      </c>
      <c r="Q28" s="21"/>
    </row>
    <row r="29" spans="2:17" ht="154.5" customHeight="1" x14ac:dyDescent="0.35">
      <c r="B29" s="15" t="s">
        <v>48</v>
      </c>
      <c r="C29" s="11" t="s">
        <v>49</v>
      </c>
      <c r="D29" s="26" t="s">
        <v>51</v>
      </c>
      <c r="E29" s="27"/>
      <c r="F29" s="28"/>
      <c r="G29" s="18">
        <v>752000</v>
      </c>
      <c r="H29" s="18">
        <v>639199.93999999994</v>
      </c>
      <c r="I29" s="18">
        <v>0</v>
      </c>
      <c r="J29" s="18">
        <v>0</v>
      </c>
      <c r="K29" s="18">
        <v>56400.06</v>
      </c>
      <c r="L29" s="18">
        <v>56400</v>
      </c>
      <c r="M29" s="18">
        <v>0</v>
      </c>
      <c r="N29" s="19">
        <v>43123</v>
      </c>
      <c r="O29" s="24" t="s">
        <v>50</v>
      </c>
      <c r="Q29" s="21"/>
    </row>
    <row r="30" spans="2:17" ht="23.25" customHeight="1" x14ac:dyDescent="0.35">
      <c r="B30" s="38" t="s">
        <v>2</v>
      </c>
      <c r="C30" s="39"/>
      <c r="D30" s="39"/>
      <c r="E30" s="39"/>
      <c r="F30" s="40"/>
      <c r="G30" s="14">
        <f>SUM(G22:G29)</f>
        <v>4425513.8699999992</v>
      </c>
      <c r="H30" s="23">
        <f t="shared" ref="H30:M30" si="0">SUM(H22:H29)</f>
        <v>3697078.64</v>
      </c>
      <c r="I30" s="14">
        <f t="shared" si="0"/>
        <v>0</v>
      </c>
      <c r="J30" s="14">
        <f t="shared" si="0"/>
        <v>0</v>
      </c>
      <c r="K30" s="14">
        <f t="shared" si="0"/>
        <v>454582.34</v>
      </c>
      <c r="L30" s="14">
        <f t="shared" si="0"/>
        <v>273852.89</v>
      </c>
      <c r="M30" s="14">
        <f t="shared" si="0"/>
        <v>0</v>
      </c>
      <c r="N30" s="36"/>
      <c r="O30" s="37"/>
      <c r="Q30" s="21"/>
    </row>
    <row r="31" spans="2:17" ht="23.25" customHeight="1" x14ac:dyDescent="0.35">
      <c r="B31" s="33" t="s">
        <v>15</v>
      </c>
      <c r="C31" s="33"/>
      <c r="D31" s="33"/>
      <c r="E31" s="33"/>
      <c r="F31" s="33"/>
      <c r="G31" s="33"/>
      <c r="H31" s="34">
        <v>3840129</v>
      </c>
      <c r="I31" s="35"/>
      <c r="J31" s="35"/>
      <c r="K31" s="35"/>
      <c r="L31" s="35"/>
      <c r="M31" s="35"/>
      <c r="N31" s="35"/>
      <c r="O31" s="35"/>
    </row>
    <row r="33" spans="6:6" x14ac:dyDescent="0.35">
      <c r="F33" s="3" t="s">
        <v>17</v>
      </c>
    </row>
  </sheetData>
  <mergeCells count="34">
    <mergeCell ref="B13:O13"/>
    <mergeCell ref="K1:O1"/>
    <mergeCell ref="K2:O2"/>
    <mergeCell ref="K3:O3"/>
    <mergeCell ref="K4:O4"/>
    <mergeCell ref="K5:O5"/>
    <mergeCell ref="K6:O6"/>
    <mergeCell ref="K7:O7"/>
    <mergeCell ref="K10:O10"/>
    <mergeCell ref="B11:O11"/>
    <mergeCell ref="B12:O12"/>
    <mergeCell ref="K8:O8"/>
    <mergeCell ref="K9:O9"/>
    <mergeCell ref="I18:M18"/>
    <mergeCell ref="F16:F20"/>
    <mergeCell ref="I19:I20"/>
    <mergeCell ref="I14:K14"/>
    <mergeCell ref="G14:H14"/>
    <mergeCell ref="B31:G31"/>
    <mergeCell ref="H31:O31"/>
    <mergeCell ref="N30:O30"/>
    <mergeCell ref="B30:F30"/>
    <mergeCell ref="O16:O20"/>
    <mergeCell ref="N16:N20"/>
    <mergeCell ref="H17:I17"/>
    <mergeCell ref="B16:B20"/>
    <mergeCell ref="D16:D20"/>
    <mergeCell ref="J19:M19"/>
    <mergeCell ref="G17:G20"/>
    <mergeCell ref="E16:E20"/>
    <mergeCell ref="J17:M17"/>
    <mergeCell ref="C16:C20"/>
    <mergeCell ref="G16:M16"/>
    <mergeCell ref="H18:H20"/>
  </mergeCells>
  <pageMargins left="0.82677165354330717" right="0.23622047244094491" top="0.35433070866141736" bottom="0.19685039370078741" header="0.31496062992125984" footer="0.31496062992125984"/>
  <pageSetup paperSize="9" scale="81" fitToHeight="0" orientation="landscape" horizontalDpi="300" verticalDpi="30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Vietiniai keliai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2017-05-17T12:57:51Z</cp:lastPrinted>
  <dcterms:created xsi:type="dcterms:W3CDTF">2013-02-28T07:13:39Z</dcterms:created>
  <dcterms:modified xsi:type="dcterms:W3CDTF">2017-05-22T13:17:17Z</dcterms:modified>
</cp:coreProperties>
</file>