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tsargine kopija\Issisaugoti_kristinos\REGIONO PLETRA\Regiono plėtros taryba\POSEDZIAI\2017-07-03\Sprendimai_Sarasai\"/>
    </mc:Choice>
  </mc:AlternateContent>
  <bookViews>
    <workbookView xWindow="0" yWindow="0" windowWidth="19425" windowHeight="1102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H27" i="1" l="1"/>
  <c r="K27" i="1"/>
  <c r="G24" i="1"/>
  <c r="G27" i="1" l="1"/>
  <c r="I27" i="1"/>
  <c r="J27" i="1"/>
  <c r="L27" i="1"/>
  <c r="M27" i="1"/>
  <c r="G23" i="1"/>
  <c r="G22" i="1"/>
  <c r="G21" i="1"/>
  <c r="G20" i="1"/>
</calcChain>
</file>

<file path=xl/sharedStrings.xml><?xml version="1.0" encoding="utf-8"?>
<sst xmlns="http://schemas.openxmlformats.org/spreadsheetml/2006/main" count="45" uniqueCount="42">
  <si>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</si>
  <si>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</si>
  <si>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</si>
  <si>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</si>
  <si>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</si>
  <si>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</si>
  <si>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</si>
  <si>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</si>
  <si>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</si>
  <si>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</si>
  <si>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</si>
  <si>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</si>
  <si>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</si>
  <si>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</si>
  <si>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</si>
  <si>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</si>
  <si>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</si>
  <si>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</si>
  <si>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</si>
  <si>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</si>
  <si>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</si>
  <si>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r>
      <rPr>
        <b/>
        <sz val="12"/>
        <rFont val="Times New Roman"/>
        <family val="1"/>
        <charset val="186"/>
      </rPr>
      <t>SOCIALINĖS APSAUGOS IR DARBO MINISTERIJA</t>
    </r>
    <r>
      <rPr>
        <i/>
        <sz val="12"/>
        <rFont val="Times New Roman"/>
        <family val="1"/>
        <charset val="186"/>
      </rPr>
      <t xml:space="preserve">
</t>
    </r>
  </si>
  <si>
    <t>08.1.2-CPVA-R-408 Socialinio būsto fondo plėtra</t>
  </si>
  <si>
    <t xml:space="preserve">IŠ ES STRUKTŪRINIŲ FONDŲ LĖŠŲ SIŪLOMŲ BENDRAI FINANSUOTI VALSTYBĖS AR PANEVĖŽIO REGIONO PROJEKTŲ SĄRAŠAS </t>
  </si>
  <si>
    <t>Nr. 08.1.2-CPVA-R-408-51</t>
  </si>
  <si>
    <t>Kupiškio rajono savivaldybės administracija</t>
  </si>
  <si>
    <t>Socialinio būsto fondo plėtra Kupiškio rajono savivaldybėje</t>
  </si>
  <si>
    <t>Biržų rajono savivaldybės administracija</t>
  </si>
  <si>
    <t>Biržų rajono savivaldybės socialinio būsto fondo plėtra</t>
  </si>
  <si>
    <t>Panevėžio rajono savivaldybės administracija</t>
  </si>
  <si>
    <t>Socialinio būsto fondo plėtra Panevėžio rajono savivaldybėje</t>
  </si>
  <si>
    <t>Pasvalio rajono savivaldybės administracija</t>
  </si>
  <si>
    <t>Pasvalio rajono savivaldybės socialinio būsto fondo plėtra</t>
  </si>
  <si>
    <t>Rokiškio rajono savivaldybės administracija</t>
  </si>
  <si>
    <t>Socialinio būsto fondo plėtra Rokiškio rajono savivaldybėje</t>
  </si>
  <si>
    <t>Pagal projektų finansavimo sąlygų aprašą:
22.1 p. - tenkina sąlygas;
22.2 p. - tenkins iki 2016-05-31;
22.3 p. - tenkina sąlygas;
22.4 p. - tenkina sąlygas.</t>
  </si>
  <si>
    <t>Pagal projektų finansavimo sąlygų aprašą:
22.1 p. - netaikoma;
22.2 p. - netaikoma;
22.3 p. - netaikoma;
22.4 p. - tenkina sąlygas.</t>
  </si>
  <si>
    <t>Pagal projektų finansavimo sąlygų aprašą:
22.1 p. - tenkins iki 2016-06-01;
22.2 p. - tenkins iki 2016-05-31;
22.3 p. - tenkina sąlygas;
22.4 p. - tenkina sąlygas.</t>
  </si>
  <si>
    <t>Panevėžio miesto savivaldybės administracija</t>
  </si>
  <si>
    <t>Socialinio būsto plėtra</t>
  </si>
  <si>
    <t>Pagal projektų finansavimo sąlygų aprašą:
22.1 p. - tenkins sąlygas iki 2017-07-28;
22.2 p. - tenkina sąlygas;
22.3 p. - tenkina sąlygas;
22.4 p. - tenkina sąlygas.</t>
  </si>
  <si>
    <t>PATVIRTINTA
Panevėžio regiono plėtros tarybos
2016 m. kovo 31 d. sprendimu Nr. 51/4S-17
(Panevėžio regiono plėtros tarybos 
2017 m. liepos 3 d. sprendimo Nr. 51/4S-43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</si>
</sst>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0"/>
  <sheetViews>
    <sheetView tabSelected="1" topLeftCell="A21" zoomScale="85" zoomScaleNormal="85" workbookViewId="0">
      <selection activeCell="B6" sqref="B6:O6"/>
    </sheetView>
  </sheetViews>
  <sheetFormatPr defaultColWidth="9.140625"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21.2851562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7" t="s">
        <v>41</v>
      </c>
      <c r="L2" s="47"/>
      <c r="M2" s="47"/>
      <c r="N2" s="47"/>
      <c r="O2" s="47"/>
    </row>
    <row r="3" spans="2:15" ht="3" hidden="1" customHeight="1" x14ac:dyDescent="0.25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6"/>
    </row>
    <row r="6" spans="2:15" ht="15" customHeight="1" x14ac:dyDescent="0.25">
      <c r="B6" s="33" t="s">
        <v>13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2:15" ht="54.75" customHeight="1" x14ac:dyDescent="0.25">
      <c r="B7" s="48" t="s">
        <v>21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ht="6.75" customHeight="1" x14ac:dyDescent="0.25">
      <c r="B8" s="33" t="s">
        <v>13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2:15" s="7" customFormat="1" ht="24" customHeight="1" x14ac:dyDescent="0.25">
      <c r="B9" s="51" t="s">
        <v>22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</row>
    <row r="10" spans="2:15" ht="30.75" customHeight="1" x14ac:dyDescent="0.25">
      <c r="B10" s="51" t="s">
        <v>23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</row>
    <row r="11" spans="2:15" x14ac:dyDescent="0.25">
      <c r="B11" s="10"/>
      <c r="C11" s="10"/>
      <c r="D11" s="10"/>
      <c r="E11" s="10"/>
      <c r="F11" s="10"/>
      <c r="G11" s="10"/>
      <c r="H11" s="52"/>
      <c r="I11" s="52"/>
      <c r="J11" s="52"/>
      <c r="K11" s="52"/>
      <c r="L11" s="52"/>
      <c r="M11" s="52"/>
      <c r="N11" s="52"/>
      <c r="O11" s="11"/>
    </row>
    <row r="12" spans="2:15" ht="18.75" customHeight="1" x14ac:dyDescent="0.25">
      <c r="B12" s="10"/>
      <c r="C12" s="10"/>
      <c r="D12" s="10"/>
      <c r="E12" s="10"/>
      <c r="G12" s="49">
        <v>42460</v>
      </c>
      <c r="H12" s="50"/>
      <c r="I12" s="57" t="s">
        <v>24</v>
      </c>
      <c r="J12" s="57"/>
      <c r="K12" s="57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32" t="s">
        <v>0</v>
      </c>
      <c r="C14" s="32" t="s">
        <v>5</v>
      </c>
      <c r="D14" s="32" t="s">
        <v>19</v>
      </c>
      <c r="E14" s="40"/>
      <c r="F14" s="46"/>
      <c r="G14" s="43" t="s">
        <v>15</v>
      </c>
      <c r="H14" s="44"/>
      <c r="I14" s="44"/>
      <c r="J14" s="44"/>
      <c r="K14" s="44"/>
      <c r="L14" s="44"/>
      <c r="M14" s="45"/>
      <c r="N14" s="32" t="s">
        <v>6</v>
      </c>
      <c r="O14" s="37" t="s">
        <v>20</v>
      </c>
    </row>
    <row r="15" spans="2:15" ht="37.5" customHeight="1" x14ac:dyDescent="0.25">
      <c r="B15" s="32"/>
      <c r="C15" s="32"/>
      <c r="D15" s="32"/>
      <c r="E15" s="41"/>
      <c r="F15" s="46"/>
      <c r="G15" s="37" t="s">
        <v>8</v>
      </c>
      <c r="H15" s="32" t="s">
        <v>3</v>
      </c>
      <c r="I15" s="32"/>
      <c r="J15" s="34" t="s">
        <v>1</v>
      </c>
      <c r="K15" s="35"/>
      <c r="L15" s="35"/>
      <c r="M15" s="36"/>
      <c r="N15" s="32"/>
      <c r="O15" s="39"/>
    </row>
    <row r="16" spans="2:15" ht="23.25" customHeight="1" x14ac:dyDescent="0.25">
      <c r="B16" s="32"/>
      <c r="C16" s="32"/>
      <c r="D16" s="32"/>
      <c r="E16" s="41"/>
      <c r="F16" s="46"/>
      <c r="G16" s="39"/>
      <c r="H16" s="32" t="s">
        <v>9</v>
      </c>
      <c r="I16" s="34" t="s">
        <v>4</v>
      </c>
      <c r="J16" s="35"/>
      <c r="K16" s="35"/>
      <c r="L16" s="35"/>
      <c r="M16" s="36"/>
      <c r="N16" s="32"/>
      <c r="O16" s="39"/>
    </row>
    <row r="17" spans="2:15" ht="23.25" customHeight="1" x14ac:dyDescent="0.25">
      <c r="B17" s="32"/>
      <c r="C17" s="32"/>
      <c r="D17" s="32"/>
      <c r="E17" s="41"/>
      <c r="F17" s="46"/>
      <c r="G17" s="39"/>
      <c r="H17" s="32"/>
      <c r="I17" s="37" t="s">
        <v>7</v>
      </c>
      <c r="J17" s="34" t="s">
        <v>17</v>
      </c>
      <c r="K17" s="35"/>
      <c r="L17" s="35"/>
      <c r="M17" s="36"/>
      <c r="N17" s="32"/>
      <c r="O17" s="39"/>
    </row>
    <row r="18" spans="2:15" ht="90" customHeight="1" x14ac:dyDescent="0.25">
      <c r="B18" s="32"/>
      <c r="C18" s="32"/>
      <c r="D18" s="32"/>
      <c r="E18" s="42"/>
      <c r="F18" s="46"/>
      <c r="G18" s="38"/>
      <c r="H18" s="32"/>
      <c r="I18" s="38"/>
      <c r="J18" s="4" t="s">
        <v>10</v>
      </c>
      <c r="K18" s="2" t="s">
        <v>14</v>
      </c>
      <c r="L18" s="2" t="s">
        <v>11</v>
      </c>
      <c r="M18" s="2" t="s">
        <v>12</v>
      </c>
      <c r="N18" s="32"/>
      <c r="O18" s="38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109.5" customHeight="1" x14ac:dyDescent="0.25">
      <c r="B20" s="18">
        <v>1</v>
      </c>
      <c r="C20" s="19" t="s">
        <v>25</v>
      </c>
      <c r="D20" s="20" t="s">
        <v>26</v>
      </c>
      <c r="E20" s="8"/>
      <c r="F20" s="8"/>
      <c r="G20" s="24">
        <f>SUM(H20:M20)</f>
        <v>302951</v>
      </c>
      <c r="H20" s="25">
        <v>248568</v>
      </c>
      <c r="I20" s="25">
        <v>0</v>
      </c>
      <c r="J20" s="25">
        <v>0</v>
      </c>
      <c r="K20" s="25">
        <v>54383</v>
      </c>
      <c r="L20" s="25">
        <v>0</v>
      </c>
      <c r="M20" s="25">
        <v>0</v>
      </c>
      <c r="N20" s="26">
        <v>42521</v>
      </c>
      <c r="O20" s="27" t="s">
        <v>35</v>
      </c>
    </row>
    <row r="21" spans="2:15" s="9" customFormat="1" ht="99.75" customHeight="1" x14ac:dyDescent="0.25">
      <c r="B21" s="21">
        <v>2</v>
      </c>
      <c r="C21" s="22" t="s">
        <v>27</v>
      </c>
      <c r="D21" s="20" t="s">
        <v>28</v>
      </c>
      <c r="E21" s="8"/>
      <c r="F21" s="8"/>
      <c r="G21" s="24">
        <f>SUM(H21:M21)</f>
        <v>400742</v>
      </c>
      <c r="H21" s="28">
        <v>340630</v>
      </c>
      <c r="I21" s="25">
        <v>0</v>
      </c>
      <c r="J21" s="25">
        <v>0</v>
      </c>
      <c r="K21" s="25">
        <v>60112</v>
      </c>
      <c r="L21" s="25">
        <v>0</v>
      </c>
      <c r="M21" s="25">
        <v>0</v>
      </c>
      <c r="N21" s="26">
        <v>42522</v>
      </c>
      <c r="O21" s="27" t="s">
        <v>36</v>
      </c>
    </row>
    <row r="22" spans="2:15" s="9" customFormat="1" ht="131.25" customHeight="1" x14ac:dyDescent="0.25">
      <c r="B22" s="21">
        <v>3</v>
      </c>
      <c r="C22" s="23" t="s">
        <v>29</v>
      </c>
      <c r="D22" s="20" t="s">
        <v>30</v>
      </c>
      <c r="E22" s="8"/>
      <c r="F22" s="8"/>
      <c r="G22" s="24">
        <f t="shared" ref="G22:G23" si="0">SUM(H22:M22)</f>
        <v>490998.82</v>
      </c>
      <c r="H22" s="25">
        <v>417349</v>
      </c>
      <c r="I22" s="25">
        <v>0</v>
      </c>
      <c r="J22" s="25">
        <v>0</v>
      </c>
      <c r="K22" s="25">
        <v>73649.820000000007</v>
      </c>
      <c r="L22" s="25">
        <v>0</v>
      </c>
      <c r="M22" s="25">
        <v>0</v>
      </c>
      <c r="N22" s="26">
        <v>42522</v>
      </c>
      <c r="O22" s="27" t="s">
        <v>37</v>
      </c>
    </row>
    <row r="23" spans="2:15" s="9" customFormat="1" ht="116.25" customHeight="1" x14ac:dyDescent="0.25">
      <c r="B23" s="21">
        <v>4</v>
      </c>
      <c r="C23" s="19" t="s">
        <v>31</v>
      </c>
      <c r="D23" s="20" t="s">
        <v>32</v>
      </c>
      <c r="E23" s="8"/>
      <c r="F23" s="8"/>
      <c r="G23" s="24">
        <f t="shared" si="0"/>
        <v>328536</v>
      </c>
      <c r="H23" s="25">
        <v>279256</v>
      </c>
      <c r="I23" s="25">
        <v>0</v>
      </c>
      <c r="J23" s="25">
        <v>0</v>
      </c>
      <c r="K23" s="25">
        <v>49280</v>
      </c>
      <c r="L23" s="25">
        <v>0</v>
      </c>
      <c r="M23" s="25">
        <v>0</v>
      </c>
      <c r="N23" s="26">
        <v>42522</v>
      </c>
      <c r="O23" s="27" t="s">
        <v>36</v>
      </c>
    </row>
    <row r="24" spans="2:15" s="9" customFormat="1" ht="96" customHeight="1" x14ac:dyDescent="0.25">
      <c r="B24" s="21">
        <v>5</v>
      </c>
      <c r="C24" s="22" t="s">
        <v>33</v>
      </c>
      <c r="D24" s="20" t="s">
        <v>34</v>
      </c>
      <c r="E24" s="8"/>
      <c r="F24" s="8"/>
      <c r="G24" s="24">
        <f t="shared" ref="G24" si="1">SUM(H24:M24)</f>
        <v>359223.53</v>
      </c>
      <c r="H24" s="25">
        <v>305340</v>
      </c>
      <c r="I24" s="25">
        <v>0</v>
      </c>
      <c r="J24" s="25">
        <v>0</v>
      </c>
      <c r="K24" s="25">
        <v>53883.53</v>
      </c>
      <c r="L24" s="25">
        <v>0</v>
      </c>
      <c r="M24" s="25">
        <v>0</v>
      </c>
      <c r="N24" s="26">
        <v>42522</v>
      </c>
      <c r="O24" s="27" t="s">
        <v>36</v>
      </c>
    </row>
    <row r="25" spans="2:15" s="9" customFormat="1" ht="111.75" customHeight="1" x14ac:dyDescent="0.25">
      <c r="B25" s="21">
        <v>6</v>
      </c>
      <c r="C25" s="22" t="s">
        <v>38</v>
      </c>
      <c r="D25" s="20" t="s">
        <v>39</v>
      </c>
      <c r="E25" s="8"/>
      <c r="F25" s="8"/>
      <c r="G25" s="24">
        <v>2121656.2200000002</v>
      </c>
      <c r="H25" s="25">
        <v>1773734</v>
      </c>
      <c r="I25" s="25">
        <v>0</v>
      </c>
      <c r="J25" s="25">
        <v>0</v>
      </c>
      <c r="K25" s="25">
        <v>347922.22</v>
      </c>
      <c r="L25" s="25">
        <v>0</v>
      </c>
      <c r="M25" s="25">
        <v>0</v>
      </c>
      <c r="N25" s="26">
        <v>42944</v>
      </c>
      <c r="O25" s="27" t="s">
        <v>40</v>
      </c>
    </row>
    <row r="26" spans="2:15" ht="90.75" hidden="1" customHeight="1" x14ac:dyDescent="0.25">
      <c r="B26" s="15"/>
      <c r="C26" s="15"/>
      <c r="D26" s="15"/>
      <c r="E26" s="16"/>
      <c r="F26" s="17"/>
      <c r="G26" s="15"/>
      <c r="H26" s="58"/>
      <c r="I26" s="58"/>
      <c r="J26" s="58"/>
      <c r="K26" s="58"/>
      <c r="L26" s="58"/>
      <c r="M26" s="58"/>
      <c r="N26" s="15"/>
      <c r="O26" s="15"/>
    </row>
    <row r="27" spans="2:15" s="29" customFormat="1" ht="26.25" customHeight="1" x14ac:dyDescent="0.25">
      <c r="B27" s="65" t="s">
        <v>2</v>
      </c>
      <c r="C27" s="66"/>
      <c r="D27" s="66"/>
      <c r="E27" s="66"/>
      <c r="F27" s="67"/>
      <c r="G27" s="30">
        <f>SUM(H27:M27)</f>
        <v>4004107.57</v>
      </c>
      <c r="H27" s="31">
        <f t="shared" ref="H27:M27" si="2">SUM(H20:H25)</f>
        <v>3364877</v>
      </c>
      <c r="I27" s="31">
        <f t="shared" si="2"/>
        <v>0</v>
      </c>
      <c r="J27" s="31">
        <f t="shared" si="2"/>
        <v>0</v>
      </c>
      <c r="K27" s="31">
        <f t="shared" si="2"/>
        <v>639230.56999999995</v>
      </c>
      <c r="L27" s="31">
        <f t="shared" si="2"/>
        <v>0</v>
      </c>
      <c r="M27" s="31">
        <f t="shared" si="2"/>
        <v>0</v>
      </c>
      <c r="N27" s="63"/>
      <c r="O27" s="64"/>
    </row>
    <row r="28" spans="2:15" s="29" customFormat="1" ht="43.5" customHeight="1" x14ac:dyDescent="0.25">
      <c r="B28" s="59" t="s">
        <v>16</v>
      </c>
      <c r="C28" s="59"/>
      <c r="D28" s="59"/>
      <c r="E28" s="59"/>
      <c r="F28" s="59"/>
      <c r="G28" s="59"/>
      <c r="H28" s="60">
        <v>3364878</v>
      </c>
      <c r="I28" s="61"/>
      <c r="J28" s="61"/>
      <c r="K28" s="61"/>
      <c r="L28" s="61"/>
      <c r="M28" s="61"/>
      <c r="N28" s="61"/>
      <c r="O28" s="62"/>
    </row>
    <row r="30" spans="2:15" x14ac:dyDescent="0.25">
      <c r="F30" s="3" t="s">
        <v>18</v>
      </c>
    </row>
  </sheetData>
  <mergeCells count="31">
    <mergeCell ref="H26:M26"/>
    <mergeCell ref="B28:G28"/>
    <mergeCell ref="H28:O28"/>
    <mergeCell ref="N27:O27"/>
    <mergeCell ref="B27:F27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</mergeCells>
  <pageMargins left="0.25" right="0.25" top="0.75" bottom="0.75" header="0.3" footer="0.3"/>
  <pageSetup paperSize="9" scale="77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PIRMAS</cp:lastModifiedBy>
  <cp:lastPrinted>2017-06-27T08:41:14Z</cp:lastPrinted>
  <dcterms:created xsi:type="dcterms:W3CDTF">2013-02-28T07:13:39Z</dcterms:created>
  <dcterms:modified xsi:type="dcterms:W3CDTF">2017-07-03T07:50:27Z</dcterms:modified>
</cp:coreProperties>
</file>