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974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6" i="1"/>
  <c r="G25" i="1" l="1"/>
  <c r="G24" i="1" l="1"/>
  <c r="G22" i="1" l="1"/>
  <c r="G21" i="1"/>
  <c r="G23" i="1" l="1"/>
  <c r="G20" i="1"/>
  <c r="G27" i="1" l="1"/>
</calcChain>
</file>

<file path=xl/sharedStrings.xml><?xml version="1.0" encoding="utf-8"?>
<sst xmlns="http://schemas.openxmlformats.org/spreadsheetml/2006/main" count="48" uniqueCount="44">
  <si>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</si>
  <si>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</si>
  <si>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</si>
  <si>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</si>
  <si>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</si>
  <si>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</si>
  <si>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</si>
  <si>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</si>
  <si>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</si>
  <si>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</si>
  <si>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</si>
  <si>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</si>
  <si>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</si>
  <si>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</si>
  <si>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</si>
  <si>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</si>
  <si>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</si>
  <si>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</si>
  <si>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</si>
  <si>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</si>
  <si>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</si>
  <si>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</si>
  <si>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</si>
  <si>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</si>
  <si>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</si>
  <si>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</si>
  <si>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</si>
  <si>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</si>
  <si>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</si>
  <si>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</si>
  <si>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</si>
  <si>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</si>
  <si>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</si>
  <si>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</si>
  <si>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</si>
  <si>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</si>
  <si>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</si>
  <si>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</si>
  <si>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</si>
  <si>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</si>
  <si>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tenkina sąlygas;
23.3.2 - tenkina sąlygas;
23.3.3 - netaikoma;
23.3.4 - tenkins sąlygas iki 2017-10-31.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</si>
  <si>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</si>
  <si>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Pagal projektų finansavimo sąlygų aprašą:
23.1 - tenkina sąlygas;
23.2 - tenkina sąlygas;
23.3.1 - tenkins sąlygas iki 2017-10-31;
23.3.2 - tenkins sąlygas iki 2019-10-31;
23.3.3 - netaikoma;
23.3.4 - tenkins sąlygas iki 2017-10-31.</t>
  </si>
  <si>
    <t>PATVIRTINTA
Panevėžio regiono plėtros tarybos
2016 m. birželio 9 d. sprendimu Nr. 51/4S-26
(Panevėžio regiono plėtros tarybos 
2017 m. liepos 27 d. sprendimo Nr. 51/4S-47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</si>
</sst>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2" zoomScaleNormal="100" workbookViewId="0">
      <selection activeCell="B7" sqref="B7:O7"/>
    </sheetView>
  </sheetViews>
  <sheetFormatPr defaultColWidth="9.1796875" defaultRowHeight="15.5" x14ac:dyDescent="0.35"/>
  <cols>
    <col min="1" max="1" width="2.26953125" style="3" customWidth="1"/>
    <col min="2" max="2" width="5.7265625" style="3" customWidth="1"/>
    <col min="3" max="3" width="18.453125" style="3" customWidth="1"/>
    <col min="4" max="4" width="22.1796875" style="3" customWidth="1"/>
    <col min="5" max="5" width="16.81640625" style="3" hidden="1" customWidth="1"/>
    <col min="6" max="6" width="19.26953125" style="3" hidden="1" customWidth="1"/>
    <col min="7" max="7" width="15.1796875" style="3" customWidth="1"/>
    <col min="8" max="8" width="14.54296875" style="3" customWidth="1"/>
    <col min="9" max="13" width="13.7265625" style="3" customWidth="1"/>
    <col min="14" max="14" width="18.26953125" style="3" customWidth="1"/>
    <col min="15" max="15" width="17.81640625" style="3" customWidth="1"/>
    <col min="16" max="16384" width="9.1796875" style="3"/>
  </cols>
  <sheetData>
    <row r="1" spans="2:15" ht="13.5" hidden="1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42" t="s">
        <v>43</v>
      </c>
      <c r="L2" s="42"/>
      <c r="M2" s="42"/>
      <c r="N2" s="42"/>
      <c r="O2" s="42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44" t="s">
        <v>13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54.75" customHeight="1" x14ac:dyDescent="0.35">
      <c r="B7" s="43" t="s">
        <v>24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6.75" customHeight="1" x14ac:dyDescent="0.25">
      <c r="B8" s="44" t="s">
        <v>13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7" customFormat="1" ht="24" customHeight="1" x14ac:dyDescent="0.35">
      <c r="B9" s="47" t="s">
        <v>25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35"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ht="15.75" x14ac:dyDescent="0.25">
      <c r="B11" s="10"/>
      <c r="C11" s="10"/>
      <c r="D11" s="10"/>
      <c r="E11" s="10"/>
      <c r="F11" s="10"/>
      <c r="G11" s="10"/>
      <c r="H11" s="48"/>
      <c r="I11" s="48"/>
      <c r="J11" s="48"/>
      <c r="K11" s="48"/>
      <c r="L11" s="48"/>
      <c r="M11" s="48"/>
      <c r="N11" s="48"/>
      <c r="O11" s="11"/>
    </row>
    <row r="12" spans="2:15" ht="18.75" customHeight="1" x14ac:dyDescent="0.25">
      <c r="B12" s="10"/>
      <c r="C12" s="10"/>
      <c r="D12" s="10"/>
      <c r="E12" s="10"/>
      <c r="G12" s="45">
        <v>42530</v>
      </c>
      <c r="H12" s="46"/>
      <c r="I12" s="53" t="s">
        <v>26</v>
      </c>
      <c r="J12" s="53"/>
      <c r="K12" s="53"/>
      <c r="L12" s="10"/>
      <c r="M12" s="10"/>
      <c r="N12" s="10"/>
      <c r="O12" s="11"/>
    </row>
    <row r="13" spans="2:15" ht="15.7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35">
      <c r="B14" s="55" t="s">
        <v>0</v>
      </c>
      <c r="C14" s="55" t="s">
        <v>5</v>
      </c>
      <c r="D14" s="55" t="s">
        <v>19</v>
      </c>
      <c r="E14" s="65"/>
      <c r="F14" s="36"/>
      <c r="G14" s="68" t="s">
        <v>15</v>
      </c>
      <c r="H14" s="69"/>
      <c r="I14" s="69"/>
      <c r="J14" s="69"/>
      <c r="K14" s="69"/>
      <c r="L14" s="69"/>
      <c r="M14" s="70"/>
      <c r="N14" s="55" t="s">
        <v>6</v>
      </c>
      <c r="O14" s="40" t="s">
        <v>20</v>
      </c>
    </row>
    <row r="15" spans="2:15" ht="37.5" customHeight="1" x14ac:dyDescent="0.35">
      <c r="B15" s="55"/>
      <c r="C15" s="55"/>
      <c r="D15" s="55"/>
      <c r="E15" s="66"/>
      <c r="F15" s="36"/>
      <c r="G15" s="40" t="s">
        <v>8</v>
      </c>
      <c r="H15" s="55" t="s">
        <v>3</v>
      </c>
      <c r="I15" s="55"/>
      <c r="J15" s="37" t="s">
        <v>1</v>
      </c>
      <c r="K15" s="38"/>
      <c r="L15" s="38"/>
      <c r="M15" s="39"/>
      <c r="N15" s="55"/>
      <c r="O15" s="54"/>
    </row>
    <row r="16" spans="2:15" ht="23.25" customHeight="1" x14ac:dyDescent="0.35">
      <c r="B16" s="55"/>
      <c r="C16" s="55"/>
      <c r="D16" s="55"/>
      <c r="E16" s="66"/>
      <c r="F16" s="36"/>
      <c r="G16" s="54"/>
      <c r="H16" s="55" t="s">
        <v>9</v>
      </c>
      <c r="I16" s="37" t="s">
        <v>4</v>
      </c>
      <c r="J16" s="38"/>
      <c r="K16" s="38"/>
      <c r="L16" s="38"/>
      <c r="M16" s="39"/>
      <c r="N16" s="55"/>
      <c r="O16" s="54"/>
    </row>
    <row r="17" spans="2:15" ht="23.25" customHeight="1" x14ac:dyDescent="0.35">
      <c r="B17" s="55"/>
      <c r="C17" s="55"/>
      <c r="D17" s="55"/>
      <c r="E17" s="66"/>
      <c r="F17" s="36"/>
      <c r="G17" s="54"/>
      <c r="H17" s="55"/>
      <c r="I17" s="40" t="s">
        <v>7</v>
      </c>
      <c r="J17" s="37" t="s">
        <v>17</v>
      </c>
      <c r="K17" s="38"/>
      <c r="L17" s="38"/>
      <c r="M17" s="39"/>
      <c r="N17" s="55"/>
      <c r="O17" s="54"/>
    </row>
    <row r="18" spans="2:15" ht="90" customHeight="1" x14ac:dyDescent="0.35">
      <c r="B18" s="55"/>
      <c r="C18" s="55"/>
      <c r="D18" s="55"/>
      <c r="E18" s="67"/>
      <c r="F18" s="36"/>
      <c r="G18" s="41"/>
      <c r="H18" s="55"/>
      <c r="I18" s="41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41"/>
    </row>
    <row r="19" spans="2:15" ht="18.75" customHeight="1" x14ac:dyDescent="0.3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65" customHeight="1" x14ac:dyDescent="0.3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454728.87999999995</v>
      </c>
      <c r="H20" s="23">
        <v>386519.54</v>
      </c>
      <c r="I20" s="23">
        <v>34104.67</v>
      </c>
      <c r="J20" s="23">
        <v>0</v>
      </c>
      <c r="K20" s="23">
        <v>34104.67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156.75" customHeight="1" x14ac:dyDescent="0.3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3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59" customHeight="1" x14ac:dyDescent="0.3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156.75" customHeight="1" x14ac:dyDescent="0.3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41</v>
      </c>
    </row>
    <row r="25" spans="2:15" s="9" customFormat="1" ht="156" customHeight="1" x14ac:dyDescent="0.3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43039</v>
      </c>
      <c r="O25" s="25" t="s">
        <v>42</v>
      </c>
    </row>
    <row r="26" spans="2:15" ht="166.5" customHeight="1" x14ac:dyDescent="0.3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43039</v>
      </c>
      <c r="O26" s="25" t="s">
        <v>40</v>
      </c>
    </row>
    <row r="27" spans="2:15" s="27" customFormat="1" ht="26.25" customHeight="1" x14ac:dyDescent="0.35">
      <c r="B27" s="62" t="s">
        <v>2</v>
      </c>
      <c r="C27" s="63"/>
      <c r="D27" s="63"/>
      <c r="E27" s="63"/>
      <c r="F27" s="64"/>
      <c r="G27" s="28">
        <f>SUM(H27:M27)</f>
        <v>4364284.9000000004</v>
      </c>
      <c r="H27" s="29">
        <f t="shared" ref="H27:M27" si="1">SUM(H20:H26)</f>
        <v>3709641.5300000003</v>
      </c>
      <c r="I27" s="29">
        <f t="shared" si="1"/>
        <v>327321.14999999997</v>
      </c>
      <c r="J27" s="29">
        <f t="shared" si="1"/>
        <v>0</v>
      </c>
      <c r="K27" s="29">
        <f t="shared" si="1"/>
        <v>327322.21999999997</v>
      </c>
      <c r="L27" s="29">
        <f t="shared" si="1"/>
        <v>0</v>
      </c>
      <c r="M27" s="29">
        <f t="shared" si="1"/>
        <v>0</v>
      </c>
      <c r="N27" s="60"/>
      <c r="O27" s="61"/>
    </row>
    <row r="28" spans="2:15" s="27" customFormat="1" ht="43.5" customHeight="1" x14ac:dyDescent="0.35">
      <c r="B28" s="56" t="s">
        <v>16</v>
      </c>
      <c r="C28" s="56"/>
      <c r="D28" s="56"/>
      <c r="E28" s="56"/>
      <c r="F28" s="56"/>
      <c r="G28" s="56"/>
      <c r="H28" s="57">
        <v>5182526</v>
      </c>
      <c r="I28" s="58"/>
      <c r="J28" s="58"/>
      <c r="K28" s="58"/>
      <c r="L28" s="58"/>
      <c r="M28" s="58"/>
      <c r="N28" s="58"/>
      <c r="O28" s="59"/>
    </row>
    <row r="30" spans="2:15" x14ac:dyDescent="0.35">
      <c r="F30" s="3" t="s">
        <v>18</v>
      </c>
    </row>
    <row r="33" spans="7:7" x14ac:dyDescent="0.35">
      <c r="G33" s="34"/>
    </row>
  </sheetData>
  <mergeCells count="30">
    <mergeCell ref="H15:I15"/>
    <mergeCell ref="B28:G28"/>
    <mergeCell ref="H28:O28"/>
    <mergeCell ref="N27:O27"/>
    <mergeCell ref="B27:F27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O14:O18"/>
    <mergeCell ref="N14:N18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2017-08-02T05:50:09Z</cp:lastPrinted>
  <dcterms:created xsi:type="dcterms:W3CDTF">2013-02-28T07:13:39Z</dcterms:created>
  <dcterms:modified xsi:type="dcterms:W3CDTF">2017-08-02T05:50:25Z</dcterms:modified>
</cp:coreProperties>
</file>