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m\Desktop\Viesinimui\"/>
    </mc:Choice>
  </mc:AlternateContent>
  <bookViews>
    <workbookView xWindow="0" yWindow="0" windowWidth="14385" windowHeight="4440"/>
  </bookViews>
  <sheets>
    <sheet name="2017-05-" sheetId="1" r:id="rId1"/>
  </sheets>
  <calcPr calcId="152511"/>
</workbook>
</file>

<file path=xl/calcChain.xml><?xml version="1.0" encoding="utf-8"?>
<calcChain xmlns="http://schemas.openxmlformats.org/spreadsheetml/2006/main">
  <c r="M17" i="1" l="1"/>
  <c r="G17" i="1"/>
  <c r="I16" i="1"/>
  <c r="H16" i="1"/>
  <c r="I15" i="1"/>
  <c r="H15" i="1"/>
  <c r="J17" i="1"/>
  <c r="K17" i="1"/>
  <c r="L17" i="1"/>
  <c r="I17" i="1" l="1"/>
  <c r="H17" i="1"/>
</calcChain>
</file>

<file path=xl/sharedStrings.xml><?xml version="1.0" encoding="utf-8"?>
<sst xmlns="http://schemas.openxmlformats.org/spreadsheetml/2006/main" count="37" uniqueCount="33">
  <si>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</si>
  <si>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</si>
  <si>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</si>
  <si>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</si>
  <si>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</si>
  <si>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</si>
  <si>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</si>
  <si>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</si>
  <si>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</si>
  <si>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</si>
  <si>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</si>
  <si>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</si>
  <si>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</si>
  <si>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</si>
  <si>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</si>
  <si>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</si>
  <si>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</si>
  <si>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</si>
  <si>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</si>
  <si>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</si>
  <si>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</si>
  <si>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</si>
  <si>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</si>
  <si>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</si>
  <si>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</si>
  <si>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2.</t>
  </si>
  <si>
    <t xml:space="preserve">2014–2020 METŲ EUROPOS SĄJUNGOS FONDŲ INVESTICIJŲ VEIKSMŲ PROGRAMOS ĮGYVENDINIMO 02.3.1-CPVA-V-527 PRIEMONĖS „LIETUVIŲ KALBA INFORMACINĖSE TECHNOLOGIJOSE“ IŠ EUROPOS SĄJUNGOS STRUKTŪRINIŲ FONDŲ LĖŠŲ SIŪLOMŲ BENDRAI FINANSUOTI VALSTYBĖS PROJEKTŲ SĄRAŠAS </t>
  </si>
  <si>
    <t>Vytauto Didžiojo universitetas</t>
  </si>
  <si>
    <t>Vilniaus universitetas</t>
  </si>
  <si>
    <t>Lietuvių kalbos teksto sintaksinės-semantinės analizės informacinės sistemos viešųjų paslaugų vystymas (SEMANTIKA 2)</t>
  </si>
  <si>
    <t>Lietuvių šneka valdomų paslaugų plėtra - LIEPA 2</t>
  </si>
  <si>
    <t>Projekto parengtumui reikalavimai nėra taikomi.</t>
  </si>
  <si>
    <t xml:space="preserve">2017 m. rugpjūčio 14 d. įsakymu Nr. 3-370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</si>
</sst>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P4" sqref="P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5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15" x14ac:dyDescent="0.25">
      <c r="A3" s="18"/>
      <c r="B3" s="18"/>
      <c r="C3" s="19"/>
      <c r="D3" s="19"/>
      <c r="H3" s="19"/>
      <c r="I3" s="19"/>
      <c r="J3" s="19"/>
      <c r="N3" s="21" t="s">
        <v>32</v>
      </c>
      <c r="O3" s="22"/>
      <c r="P3" s="22"/>
    </row>
    <row r="4" spans="1:16" ht="13.5" customHeigh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39.75" customHeight="1" x14ac:dyDescent="0.25">
      <c r="B5" s="29" t="s">
        <v>26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 ht="11.25" customHeight="1" x14ac:dyDescent="0.25">
      <c r="B6" s="7"/>
      <c r="C6" s="7"/>
      <c r="D6" s="7"/>
      <c r="E6" s="7"/>
      <c r="F6" s="7"/>
      <c r="G6" s="7"/>
      <c r="H6" s="41"/>
      <c r="I6" s="41"/>
      <c r="J6" s="41"/>
      <c r="K6" s="41"/>
      <c r="L6" s="41"/>
      <c r="M6" s="41"/>
      <c r="N6" s="7"/>
      <c r="O6" s="8"/>
    </row>
    <row r="7" spans="1:16" ht="18.75" customHeight="1" x14ac:dyDescent="0.25">
      <c r="B7" s="7"/>
      <c r="C7" s="7"/>
      <c r="D7" s="7"/>
      <c r="E7" s="7"/>
      <c r="G7" s="42"/>
      <c r="H7" s="43"/>
      <c r="I7" s="44"/>
      <c r="J7" s="44"/>
      <c r="K7" s="9"/>
      <c r="L7" s="7"/>
      <c r="M7" s="7"/>
      <c r="N7" s="7"/>
      <c r="O7" s="8"/>
    </row>
    <row r="8" spans="1:16" ht="21.75" customHeight="1" x14ac:dyDescent="0.25">
      <c r="B8" s="1"/>
      <c r="C8" s="1"/>
      <c r="D8" s="1"/>
      <c r="E8" s="1"/>
      <c r="F8" s="1"/>
      <c r="G8" s="10"/>
      <c r="H8" s="10"/>
      <c r="I8" s="10"/>
      <c r="J8" s="10"/>
      <c r="K8" s="1"/>
      <c r="L8" s="1"/>
      <c r="M8" s="1"/>
      <c r="N8" s="1"/>
      <c r="O8" s="1"/>
    </row>
    <row r="9" spans="1:16" ht="15" customHeight="1" x14ac:dyDescent="0.25">
      <c r="B9" s="37" t="s">
        <v>0</v>
      </c>
      <c r="C9" s="37" t="s">
        <v>8</v>
      </c>
      <c r="D9" s="37" t="s">
        <v>21</v>
      </c>
      <c r="E9" s="34" t="s">
        <v>3</v>
      </c>
      <c r="F9" s="47" t="s">
        <v>4</v>
      </c>
      <c r="G9" s="38" t="s">
        <v>14</v>
      </c>
      <c r="H9" s="39"/>
      <c r="I9" s="39"/>
      <c r="J9" s="39"/>
      <c r="K9" s="39"/>
      <c r="L9" s="39"/>
      <c r="M9" s="40"/>
      <c r="N9" s="37" t="s">
        <v>9</v>
      </c>
      <c r="O9" s="34" t="s">
        <v>7</v>
      </c>
    </row>
    <row r="10" spans="1:16" ht="37.5" customHeight="1" x14ac:dyDescent="0.25">
      <c r="B10" s="37"/>
      <c r="C10" s="37"/>
      <c r="D10" s="37"/>
      <c r="E10" s="35"/>
      <c r="F10" s="47"/>
      <c r="G10" s="34" t="s">
        <v>11</v>
      </c>
      <c r="H10" s="37" t="s">
        <v>5</v>
      </c>
      <c r="I10" s="37"/>
      <c r="J10" s="31" t="s">
        <v>1</v>
      </c>
      <c r="K10" s="32"/>
      <c r="L10" s="32"/>
      <c r="M10" s="33"/>
      <c r="N10" s="37"/>
      <c r="O10" s="35"/>
    </row>
    <row r="11" spans="1:16" ht="23.25" customHeight="1" x14ac:dyDescent="0.25">
      <c r="B11" s="37"/>
      <c r="C11" s="37"/>
      <c r="D11" s="37"/>
      <c r="E11" s="35"/>
      <c r="F11" s="47"/>
      <c r="G11" s="35"/>
      <c r="H11" s="37" t="s">
        <v>12</v>
      </c>
      <c r="I11" s="31" t="s">
        <v>6</v>
      </c>
      <c r="J11" s="32"/>
      <c r="K11" s="32"/>
      <c r="L11" s="32"/>
      <c r="M11" s="33"/>
      <c r="N11" s="37"/>
      <c r="O11" s="35"/>
    </row>
    <row r="12" spans="1:16" ht="23.25" customHeight="1" x14ac:dyDescent="0.25">
      <c r="B12" s="37"/>
      <c r="C12" s="37"/>
      <c r="D12" s="37"/>
      <c r="E12" s="35"/>
      <c r="F12" s="47"/>
      <c r="G12" s="35"/>
      <c r="H12" s="37"/>
      <c r="I12" s="34" t="s">
        <v>10</v>
      </c>
      <c r="J12" s="31" t="s">
        <v>15</v>
      </c>
      <c r="K12" s="32"/>
      <c r="L12" s="32"/>
      <c r="M12" s="33"/>
      <c r="N12" s="37"/>
      <c r="O12" s="35"/>
    </row>
    <row r="13" spans="1:16" ht="67.5" customHeight="1" x14ac:dyDescent="0.25">
      <c r="B13" s="37"/>
      <c r="C13" s="37"/>
      <c r="D13" s="37"/>
      <c r="E13" s="36"/>
      <c r="F13" s="47"/>
      <c r="G13" s="36"/>
      <c r="H13" s="37"/>
      <c r="I13" s="36"/>
      <c r="J13" s="4" t="s">
        <v>18</v>
      </c>
      <c r="K13" s="2" t="s">
        <v>19</v>
      </c>
      <c r="L13" s="2" t="s">
        <v>20</v>
      </c>
      <c r="M13" s="2" t="s">
        <v>13</v>
      </c>
      <c r="N13" s="37"/>
      <c r="O13" s="36"/>
    </row>
    <row r="14" spans="1:16" ht="27.75" customHeight="1" x14ac:dyDescent="0.25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</row>
    <row r="15" spans="1:16" s="6" customFormat="1" ht="98.25" customHeight="1" x14ac:dyDescent="0.25">
      <c r="B15" s="24" t="s">
        <v>24</v>
      </c>
      <c r="C15" s="24" t="s">
        <v>27</v>
      </c>
      <c r="D15" s="24" t="s">
        <v>29</v>
      </c>
      <c r="E15" s="24" t="s">
        <v>17</v>
      </c>
      <c r="F15" s="24" t="s">
        <v>17</v>
      </c>
      <c r="G15" s="25">
        <v>3040957</v>
      </c>
      <c r="H15" s="26">
        <f>(G15-M15)*85%</f>
        <v>2584813.4499999997</v>
      </c>
      <c r="I15" s="25">
        <f>(G15-M15)*15%</f>
        <v>456143.55</v>
      </c>
      <c r="J15" s="25">
        <v>0</v>
      </c>
      <c r="K15" s="25">
        <v>0</v>
      </c>
      <c r="L15" s="25">
        <v>0</v>
      </c>
      <c r="M15" s="25">
        <v>0</v>
      </c>
      <c r="N15" s="27">
        <v>43007</v>
      </c>
      <c r="O15" s="28" t="s">
        <v>31</v>
      </c>
      <c r="P15" s="17"/>
    </row>
    <row r="16" spans="1:16" s="6" customFormat="1" ht="66" customHeight="1" x14ac:dyDescent="0.25">
      <c r="B16" s="24" t="s">
        <v>25</v>
      </c>
      <c r="C16" s="24" t="s">
        <v>28</v>
      </c>
      <c r="D16" s="24" t="s">
        <v>30</v>
      </c>
      <c r="E16" s="24" t="s">
        <v>17</v>
      </c>
      <c r="F16" s="24" t="s">
        <v>17</v>
      </c>
      <c r="G16" s="25">
        <v>3099999</v>
      </c>
      <c r="H16" s="26">
        <f>(G16-M16)*85%</f>
        <v>2634999.15</v>
      </c>
      <c r="I16" s="25">
        <f>(G16-M16)*15%</f>
        <v>464999.85</v>
      </c>
      <c r="J16" s="25">
        <v>0</v>
      </c>
      <c r="K16" s="25">
        <v>0</v>
      </c>
      <c r="L16" s="25">
        <v>0</v>
      </c>
      <c r="M16" s="25">
        <v>0</v>
      </c>
      <c r="N16" s="27">
        <v>43007</v>
      </c>
      <c r="O16" s="28" t="s">
        <v>31</v>
      </c>
      <c r="P16" s="17"/>
    </row>
    <row r="17" spans="2:15" ht="15.75" customHeight="1" x14ac:dyDescent="0.25">
      <c r="B17" s="46" t="s">
        <v>2</v>
      </c>
      <c r="C17" s="46"/>
      <c r="D17" s="46"/>
      <c r="E17" s="46"/>
      <c r="F17" s="46"/>
      <c r="G17" s="11">
        <f>SUM(G15:G16)</f>
        <v>6140956</v>
      </c>
      <c r="H17" s="11">
        <f>SUM(H15:H16)</f>
        <v>5219812.5999999996</v>
      </c>
      <c r="I17" s="11">
        <f>SUM(I15:I16)</f>
        <v>921143.39999999991</v>
      </c>
      <c r="J17" s="11">
        <f t="shared" ref="J17:L17" si="0">SUM(J15:J15)</f>
        <v>0</v>
      </c>
      <c r="K17" s="11">
        <f t="shared" si="0"/>
        <v>0</v>
      </c>
      <c r="L17" s="11">
        <f t="shared" si="0"/>
        <v>0</v>
      </c>
      <c r="M17" s="11">
        <f>SUM(M15:M16)</f>
        <v>0</v>
      </c>
      <c r="N17" s="45"/>
      <c r="O17" s="45"/>
    </row>
    <row r="18" spans="2:15" ht="15.75" customHeight="1" x14ac:dyDescent="0.25">
      <c r="B18" s="13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5"/>
      <c r="O18" s="15"/>
    </row>
    <row r="19" spans="2:15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5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5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5" x14ac:dyDescent="0.25">
      <c r="F22" s="3" t="s">
        <v>16</v>
      </c>
    </row>
    <row r="24" spans="2:15" x14ac:dyDescent="0.25">
      <c r="H24" s="12"/>
    </row>
  </sheetData>
  <mergeCells count="22">
    <mergeCell ref="N17:O17"/>
    <mergeCell ref="B17:F17"/>
    <mergeCell ref="G10:G13"/>
    <mergeCell ref="E9:E13"/>
    <mergeCell ref="F9:F13"/>
    <mergeCell ref="I11:M11"/>
    <mergeCell ref="C9:C13"/>
    <mergeCell ref="B4:O4"/>
    <mergeCell ref="J12:M12"/>
    <mergeCell ref="O9:O13"/>
    <mergeCell ref="N9:N13"/>
    <mergeCell ref="H10:I10"/>
    <mergeCell ref="I12:I13"/>
    <mergeCell ref="G9:M9"/>
    <mergeCell ref="B5:O5"/>
    <mergeCell ref="D9:D13"/>
    <mergeCell ref="H6:M6"/>
    <mergeCell ref="G7:H7"/>
    <mergeCell ref="H11:H13"/>
    <mergeCell ref="J10:M10"/>
    <mergeCell ref="B9:B13"/>
    <mergeCell ref="I7:J7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Rimkuvienė</cp:lastModifiedBy>
  <cp:lastPrinted>2016-01-25T08:49:59Z</cp:lastPrinted>
  <dcterms:created xsi:type="dcterms:W3CDTF">2013-02-28T07:13:39Z</dcterms:created>
  <dcterms:modified xsi:type="dcterms:W3CDTF">2017-08-23T06:04:35Z</dcterms:modified>
</cp:coreProperties>
</file>