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tsargine kopija\Issisaugoti_kristinos\REGIONO PLETRA\Regiono plėtros taryba\POSEDZIAI\2017-08-17-23\"/>
    </mc:Choice>
  </mc:AlternateContent>
  <bookViews>
    <workbookView xWindow="0" yWindow="0" windowWidth="21600" windowHeight="9735"/>
  </bookViews>
  <sheets>
    <sheet name="2014-10-2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I27" i="1" l="1"/>
  <c r="H27" i="1"/>
  <c r="G27" i="1"/>
  <c r="G22" i="1" l="1"/>
  <c r="G20" i="1"/>
  <c r="J27" i="1" l="1"/>
  <c r="K27" i="1"/>
  <c r="L27" i="1"/>
  <c r="M27" i="1"/>
</calcChain>
</file>

<file path=xl/sharedStrings.xml><?xml version="1.0" encoding="utf-8"?>
<sst xmlns="http://schemas.openxmlformats.org/spreadsheetml/2006/main" count="35" uniqueCount="33">
  <si>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</si>
  <si>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</si>
  <si>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</si>
  <si>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</si>
  <si>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</si>
  <si>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</si>
  <si>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</si>
  <si>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</si>
  <si>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</si>
  <si>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</si>
  <si>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</si>
  <si>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</si>
  <si>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</si>
  <si>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</si>
  <si>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</si>
  <si>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</si>
  <si>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</si>
  <si>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</si>
  <si>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</si>
  <si>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</si>
  <si>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</si>
  <si>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PANEVĖŽIO REGIONO PROJEKTŲ SĄRAŠAS </t>
  </si>
  <si>
    <r>
      <rPr>
        <b/>
        <sz val="12"/>
        <rFont val="Times New Roman"/>
        <family val="1"/>
        <charset val="186"/>
      </rPr>
      <t>VIDAUS REIKALŲ MINISTERIJA</t>
    </r>
    <r>
      <rPr>
        <i/>
        <sz val="12"/>
        <rFont val="Times New Roman"/>
        <family val="1"/>
        <charset val="186"/>
      </rPr>
      <t xml:space="preserve">
</t>
    </r>
  </si>
  <si>
    <t>07.1.1-CPVA-R-905 Miestų kompleksinė plėtra</t>
  </si>
  <si>
    <t>Nr. 07.1.1-CPVA-R-905-51</t>
  </si>
  <si>
    <t>Gamybinės teritorijos, esančios Krantinės g., Kupiškio mieste, konversija, prielaidų privačioms investicijoms sudarymas</t>
  </si>
  <si>
    <t>Kupiškio rajono savivaldybės administracija</t>
  </si>
  <si>
    <t>Centrinės Kupiškio miesto dalies viešųjų erdvių modernizavimas ir pritaikymas bendruomenės veikloms</t>
  </si>
  <si>
    <t>Pagal projektų finansavimo sąlygų aprašą:                      25.2.1 - tenkina sąlygas;                25.2.2 - tenkina sąlygas;                25.2.3 - netaikoma; 25.2.4 - tenkina sąlygas.</t>
  </si>
  <si>
    <t>Pagal projektų finansavimo sąlygų aprašą:                       25.2.1 - tenkina sąlygas;                25.2.2 - tenkina sąlygas;                25.2.3 - netaikoma; 25.2.4 - tenkina sąlygas.</t>
  </si>
  <si>
    <t>Kupiškio miesto viešųjų erdvių sutvarkymas ir pritaikymas poilsiui, sveikatinimui, užimtumui</t>
  </si>
  <si>
    <t>Pagal projektų finansavimo sąlygų aprašą:                       
25.1 - tenkina sąlygas;
25.2.1 - tenkins iki 2017-12-15.                25.2.2 - 25.2.3 -netaikoma; 
25.2.4 - tenkins iki 2017-12-15.</t>
  </si>
  <si>
    <t>PATVIRTINTA
Panevėžio regiono plėtros tarybos
2016 m. gegužės 12 d. sprendimu Nr. 51/4S-21
(Panevėžio regiono plėtros tarybos 2017 m. rugpjūčio 23 d. sprendimo 
Nr. 51/4S-52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</si>
</sst>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top" wrapText="1"/>
    </xf>
    <xf numFmtId="0" fontId="5" fillId="0" borderId="5" xfId="1" applyFont="1" applyBorder="1" applyAlignment="1">
      <alignment horizontal="left" vertical="top" wrapText="1"/>
    </xf>
    <xf numFmtId="0" fontId="5" fillId="3" borderId="5" xfId="1" applyFont="1" applyFill="1" applyBorder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vertical="top" wrapText="1"/>
    </xf>
    <xf numFmtId="0" fontId="2" fillId="0" borderId="1" xfId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4" fontId="11" fillId="0" borderId="1" xfId="0" applyNumberFormat="1" applyFont="1" applyBorder="1" applyAlignment="1">
      <alignment horizontal="right" vertical="top" wrapText="1"/>
    </xf>
    <xf numFmtId="14" fontId="2" fillId="0" borderId="1" xfId="1" applyNumberFormat="1" applyFont="1" applyBorder="1" applyAlignment="1">
      <alignment horizontal="right" vertical="top" wrapText="1"/>
    </xf>
    <xf numFmtId="0" fontId="12" fillId="0" borderId="1" xfId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center"/>
    </xf>
    <xf numFmtId="4" fontId="3" fillId="0" borderId="4" xfId="1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/>
    </xf>
    <xf numFmtId="4" fontId="8" fillId="0" borderId="1" xfId="0" applyNumberFormat="1" applyFont="1" applyFill="1" applyBorder="1" applyAlignment="1">
      <alignment horizontal="center" vertical="top"/>
    </xf>
    <xf numFmtId="4" fontId="2" fillId="0" borderId="0" xfId="0" applyNumberFormat="1" applyFont="1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right" vertical="center"/>
    </xf>
    <xf numFmtId="4" fontId="3" fillId="0" borderId="10" xfId="0" applyNumberFormat="1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4" fillId="0" borderId="6" xfId="1" applyFont="1" applyBorder="1" applyAlignment="1">
      <alignment horizontal="right" vertical="center"/>
    </xf>
    <xf numFmtId="0" fontId="4" fillId="0" borderId="9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1"/>
  <sheetViews>
    <sheetView tabSelected="1" topLeftCell="A20" zoomScaleNormal="100" workbookViewId="0">
      <selection activeCell="H28" sqref="H28:O28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19.42578125" style="3" customWidth="1"/>
    <col min="5" max="5" width="16.85546875" style="3" hidden="1" customWidth="1"/>
    <col min="6" max="6" width="19.28515625" style="3" hidden="1" customWidth="1"/>
    <col min="7" max="7" width="15.140625" style="3" customWidth="1"/>
    <col min="8" max="8" width="14.5703125" style="3" customWidth="1"/>
    <col min="9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hidden="1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48" t="s">
        <v>32</v>
      </c>
      <c r="L2" s="48"/>
      <c r="M2" s="48"/>
      <c r="N2" s="48"/>
      <c r="O2" s="48"/>
    </row>
    <row r="3" spans="2:15" ht="3" hidden="1" customHeight="1" x14ac:dyDescent="0.2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</row>
    <row r="4" spans="2:15" ht="12" hidden="1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hidden="1" customHeight="1" x14ac:dyDescent="0.25"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2:15" ht="15" customHeight="1" x14ac:dyDescent="0.25"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2:15" ht="54.75" customHeight="1" x14ac:dyDescent="0.25">
      <c r="B7" s="49" t="s">
        <v>22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2:15" ht="6.75" customHeight="1" x14ac:dyDescent="0.25">
      <c r="B8" s="34" t="s">
        <v>13</v>
      </c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2:15" s="7" customFormat="1" ht="24" customHeight="1" x14ac:dyDescent="0.25">
      <c r="B9" s="52" t="s">
        <v>23</v>
      </c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</row>
    <row r="10" spans="2:15" ht="30.75" customHeight="1" x14ac:dyDescent="0.25">
      <c r="B10" s="52" t="s">
        <v>21</v>
      </c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2:15" x14ac:dyDescent="0.25">
      <c r="B11" s="10"/>
      <c r="C11" s="10"/>
      <c r="D11" s="10"/>
      <c r="E11" s="10"/>
      <c r="F11" s="10"/>
      <c r="G11" s="10"/>
      <c r="H11" s="53"/>
      <c r="I11" s="53"/>
      <c r="J11" s="53"/>
      <c r="K11" s="53"/>
      <c r="L11" s="53"/>
      <c r="M11" s="53"/>
      <c r="N11" s="53"/>
      <c r="O11" s="11"/>
    </row>
    <row r="12" spans="2:15" ht="18.75" customHeight="1" x14ac:dyDescent="0.25">
      <c r="B12" s="10"/>
      <c r="C12" s="10"/>
      <c r="D12" s="10"/>
      <c r="E12" s="10"/>
      <c r="G12" s="50">
        <v>42502</v>
      </c>
      <c r="H12" s="51"/>
      <c r="I12" s="58" t="s">
        <v>24</v>
      </c>
      <c r="J12" s="58"/>
      <c r="K12" s="58"/>
      <c r="L12" s="10"/>
      <c r="M12" s="10"/>
      <c r="N12" s="10"/>
      <c r="O12" s="11"/>
    </row>
    <row r="13" spans="2:15" x14ac:dyDescent="0.25">
      <c r="B13" s="1"/>
      <c r="C13" s="1"/>
      <c r="D13" s="1"/>
      <c r="E13" s="1"/>
      <c r="F13" s="1"/>
      <c r="G13" s="12"/>
      <c r="H13" s="12"/>
      <c r="I13" s="12"/>
      <c r="J13" s="12"/>
      <c r="K13" s="1"/>
      <c r="L13" s="1"/>
      <c r="M13" s="1"/>
      <c r="N13" s="1"/>
      <c r="O13" s="1"/>
    </row>
    <row r="14" spans="2:15" ht="15" customHeight="1" x14ac:dyDescent="0.25">
      <c r="B14" s="33" t="s">
        <v>0</v>
      </c>
      <c r="C14" s="33" t="s">
        <v>5</v>
      </c>
      <c r="D14" s="33" t="s">
        <v>19</v>
      </c>
      <c r="E14" s="41"/>
      <c r="F14" s="47"/>
      <c r="G14" s="44" t="s">
        <v>15</v>
      </c>
      <c r="H14" s="45"/>
      <c r="I14" s="45"/>
      <c r="J14" s="45"/>
      <c r="K14" s="45"/>
      <c r="L14" s="45"/>
      <c r="M14" s="46"/>
      <c r="N14" s="33" t="s">
        <v>6</v>
      </c>
      <c r="O14" s="38" t="s">
        <v>20</v>
      </c>
    </row>
    <row r="15" spans="2:15" ht="37.5" customHeight="1" x14ac:dyDescent="0.25">
      <c r="B15" s="33"/>
      <c r="C15" s="33"/>
      <c r="D15" s="33"/>
      <c r="E15" s="42"/>
      <c r="F15" s="47"/>
      <c r="G15" s="38" t="s">
        <v>8</v>
      </c>
      <c r="H15" s="33" t="s">
        <v>3</v>
      </c>
      <c r="I15" s="33"/>
      <c r="J15" s="35" t="s">
        <v>1</v>
      </c>
      <c r="K15" s="36"/>
      <c r="L15" s="36"/>
      <c r="M15" s="37"/>
      <c r="N15" s="33"/>
      <c r="O15" s="40"/>
    </row>
    <row r="16" spans="2:15" ht="23.25" customHeight="1" x14ac:dyDescent="0.25">
      <c r="B16" s="33"/>
      <c r="C16" s="33"/>
      <c r="D16" s="33"/>
      <c r="E16" s="42"/>
      <c r="F16" s="47"/>
      <c r="G16" s="40"/>
      <c r="H16" s="33" t="s">
        <v>9</v>
      </c>
      <c r="I16" s="35" t="s">
        <v>4</v>
      </c>
      <c r="J16" s="36"/>
      <c r="K16" s="36"/>
      <c r="L16" s="36"/>
      <c r="M16" s="37"/>
      <c r="N16" s="33"/>
      <c r="O16" s="40"/>
    </row>
    <row r="17" spans="2:15" ht="23.25" customHeight="1" x14ac:dyDescent="0.25">
      <c r="B17" s="33"/>
      <c r="C17" s="33"/>
      <c r="D17" s="33"/>
      <c r="E17" s="42"/>
      <c r="F17" s="47"/>
      <c r="G17" s="40"/>
      <c r="H17" s="33"/>
      <c r="I17" s="38" t="s">
        <v>7</v>
      </c>
      <c r="J17" s="35" t="s">
        <v>17</v>
      </c>
      <c r="K17" s="36"/>
      <c r="L17" s="36"/>
      <c r="M17" s="37"/>
      <c r="N17" s="33"/>
      <c r="O17" s="40"/>
    </row>
    <row r="18" spans="2:15" ht="90" customHeight="1" x14ac:dyDescent="0.25">
      <c r="B18" s="33"/>
      <c r="C18" s="33"/>
      <c r="D18" s="33"/>
      <c r="E18" s="43"/>
      <c r="F18" s="47"/>
      <c r="G18" s="39"/>
      <c r="H18" s="33"/>
      <c r="I18" s="39"/>
      <c r="J18" s="4" t="s">
        <v>10</v>
      </c>
      <c r="K18" s="2" t="s">
        <v>14</v>
      </c>
      <c r="L18" s="2" t="s">
        <v>11</v>
      </c>
      <c r="M18" s="2" t="s">
        <v>12</v>
      </c>
      <c r="N18" s="33"/>
      <c r="O18" s="39"/>
    </row>
    <row r="19" spans="2:15" ht="18.75" customHeight="1" x14ac:dyDescent="0.25">
      <c r="B19" s="5">
        <v>1</v>
      </c>
      <c r="C19" s="5">
        <v>2</v>
      </c>
      <c r="D19" s="5">
        <v>3</v>
      </c>
      <c r="E19" s="13"/>
      <c r="F19" s="13"/>
      <c r="G19" s="14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15" s="9" customFormat="1" ht="134.25" customHeight="1" x14ac:dyDescent="0.25">
      <c r="B20" s="18">
        <v>1</v>
      </c>
      <c r="C20" s="19" t="s">
        <v>26</v>
      </c>
      <c r="D20" s="20" t="s">
        <v>25</v>
      </c>
      <c r="E20" s="8"/>
      <c r="F20" s="8"/>
      <c r="G20" s="31">
        <f>SUM(H20:M20)</f>
        <v>121966.83</v>
      </c>
      <c r="H20" s="24">
        <v>103671.8</v>
      </c>
      <c r="I20" s="24">
        <v>12196.69</v>
      </c>
      <c r="J20" s="24">
        <v>0</v>
      </c>
      <c r="K20" s="24">
        <v>6098.34</v>
      </c>
      <c r="L20" s="24">
        <v>0</v>
      </c>
      <c r="M20" s="24">
        <v>0</v>
      </c>
      <c r="N20" s="25">
        <v>42508</v>
      </c>
      <c r="O20" s="26" t="s">
        <v>28</v>
      </c>
    </row>
    <row r="21" spans="2:15" s="9" customFormat="1" ht="139.5" customHeight="1" x14ac:dyDescent="0.25">
      <c r="B21" s="21">
        <v>2</v>
      </c>
      <c r="C21" s="22" t="s">
        <v>26</v>
      </c>
      <c r="D21" s="20" t="s">
        <v>27</v>
      </c>
      <c r="E21" s="8"/>
      <c r="F21" s="8"/>
      <c r="G21" s="31">
        <v>2157952</v>
      </c>
      <c r="H21" s="24">
        <v>1834259.2</v>
      </c>
      <c r="I21" s="24">
        <v>161846.39999999999</v>
      </c>
      <c r="J21" s="24">
        <v>0</v>
      </c>
      <c r="K21" s="24">
        <v>161846.39999999999</v>
      </c>
      <c r="L21" s="24">
        <v>0</v>
      </c>
      <c r="M21" s="24">
        <v>0</v>
      </c>
      <c r="N21" s="25">
        <v>42856</v>
      </c>
      <c r="O21" s="26" t="s">
        <v>29</v>
      </c>
    </row>
    <row r="22" spans="2:15" s="9" customFormat="1" ht="135" customHeight="1" x14ac:dyDescent="0.25">
      <c r="B22" s="21">
        <v>3</v>
      </c>
      <c r="C22" s="22" t="s">
        <v>26</v>
      </c>
      <c r="D22" s="20" t="s">
        <v>30</v>
      </c>
      <c r="E22" s="8"/>
      <c r="F22" s="8"/>
      <c r="G22" s="31">
        <f>SUM(H22:M22)</f>
        <v>318164</v>
      </c>
      <c r="H22" s="24">
        <v>270439.40000000002</v>
      </c>
      <c r="I22" s="24">
        <v>23862.3</v>
      </c>
      <c r="J22" s="24">
        <v>0</v>
      </c>
      <c r="K22" s="24">
        <v>23862.3</v>
      </c>
      <c r="L22" s="24">
        <v>0</v>
      </c>
      <c r="M22" s="24">
        <v>0</v>
      </c>
      <c r="N22" s="25">
        <v>43084</v>
      </c>
      <c r="O22" s="26" t="s">
        <v>31</v>
      </c>
    </row>
    <row r="23" spans="2:15" s="9" customFormat="1" x14ac:dyDescent="0.25">
      <c r="B23" s="21"/>
      <c r="C23" s="19"/>
      <c r="D23" s="20"/>
      <c r="E23" s="8"/>
      <c r="F23" s="8"/>
      <c r="G23" s="31"/>
      <c r="H23" s="24"/>
      <c r="I23" s="24"/>
      <c r="J23" s="24"/>
      <c r="K23" s="24"/>
      <c r="L23" s="24"/>
      <c r="M23" s="24"/>
      <c r="N23" s="25"/>
      <c r="O23" s="26"/>
    </row>
    <row r="24" spans="2:15" s="9" customFormat="1" hidden="1" x14ac:dyDescent="0.25">
      <c r="B24" s="18">
        <v>5</v>
      </c>
      <c r="C24" s="22"/>
      <c r="D24" s="20"/>
      <c r="E24" s="8"/>
      <c r="F24" s="8"/>
      <c r="G24" s="31"/>
      <c r="H24" s="27"/>
      <c r="I24" s="24"/>
      <c r="J24" s="24"/>
      <c r="K24" s="24"/>
      <c r="L24" s="24"/>
      <c r="M24" s="24"/>
      <c r="N24" s="25"/>
      <c r="O24" s="26"/>
    </row>
    <row r="25" spans="2:15" s="9" customFormat="1" hidden="1" x14ac:dyDescent="0.25">
      <c r="B25" s="21">
        <v>6</v>
      </c>
      <c r="C25" s="23"/>
      <c r="D25" s="20"/>
      <c r="E25" s="8"/>
      <c r="F25" s="8"/>
      <c r="G25" s="31"/>
      <c r="H25" s="24"/>
      <c r="I25" s="24"/>
      <c r="J25" s="24"/>
      <c r="K25" s="24"/>
      <c r="L25" s="24"/>
      <c r="M25" s="24"/>
      <c r="N25" s="25"/>
      <c r="O25" s="26"/>
    </row>
    <row r="26" spans="2:15" ht="90.75" hidden="1" customHeight="1" x14ac:dyDescent="0.25">
      <c r="B26" s="15"/>
      <c r="C26" s="15"/>
      <c r="D26" s="15"/>
      <c r="E26" s="16"/>
      <c r="F26" s="17"/>
      <c r="G26" s="15"/>
      <c r="H26" s="59"/>
      <c r="I26" s="59"/>
      <c r="J26" s="59"/>
      <c r="K26" s="59"/>
      <c r="L26" s="59"/>
      <c r="M26" s="59"/>
      <c r="N26" s="15"/>
      <c r="O26" s="15"/>
    </row>
    <row r="27" spans="2:15" s="28" customFormat="1" ht="26.25" customHeight="1" x14ac:dyDescent="0.25">
      <c r="B27" s="66" t="s">
        <v>2</v>
      </c>
      <c r="C27" s="67"/>
      <c r="D27" s="67"/>
      <c r="E27" s="67"/>
      <c r="F27" s="68"/>
      <c r="G27" s="29">
        <f>SUM(G20:G22)</f>
        <v>2598082.83</v>
      </c>
      <c r="H27" s="30">
        <f>SUM(H20:H25)</f>
        <v>2208370.4</v>
      </c>
      <c r="I27" s="30">
        <f>SUM(I20:I25)</f>
        <v>197905.38999999998</v>
      </c>
      <c r="J27" s="30">
        <f t="shared" ref="H27:M27" si="0">SUM(J20:J25)</f>
        <v>0</v>
      </c>
      <c r="K27" s="30">
        <f t="shared" si="0"/>
        <v>191807.03999999998</v>
      </c>
      <c r="L27" s="30">
        <f t="shared" si="0"/>
        <v>0</v>
      </c>
      <c r="M27" s="30">
        <f t="shared" si="0"/>
        <v>0</v>
      </c>
      <c r="N27" s="64"/>
      <c r="O27" s="65"/>
    </row>
    <row r="28" spans="2:15" s="28" customFormat="1" ht="43.5" customHeight="1" x14ac:dyDescent="0.25">
      <c r="B28" s="60" t="s">
        <v>16</v>
      </c>
      <c r="C28" s="60"/>
      <c r="D28" s="60"/>
      <c r="E28" s="60"/>
      <c r="F28" s="60"/>
      <c r="G28" s="60"/>
      <c r="H28" s="61">
        <v>7661992</v>
      </c>
      <c r="I28" s="62"/>
      <c r="J28" s="62"/>
      <c r="K28" s="62"/>
      <c r="L28" s="62"/>
      <c r="M28" s="62"/>
      <c r="N28" s="62"/>
      <c r="O28" s="63"/>
    </row>
    <row r="30" spans="2:15" x14ac:dyDescent="0.25">
      <c r="F30" s="3" t="s">
        <v>18</v>
      </c>
      <c r="I30" s="32"/>
    </row>
    <row r="31" spans="2:15" x14ac:dyDescent="0.25">
      <c r="G31" s="32"/>
      <c r="H31" s="32"/>
      <c r="I31" s="32"/>
      <c r="K31" s="32"/>
    </row>
  </sheetData>
  <mergeCells count="31">
    <mergeCell ref="H26:M26"/>
    <mergeCell ref="B28:G28"/>
    <mergeCell ref="H28:O28"/>
    <mergeCell ref="N27:O27"/>
    <mergeCell ref="B27:F27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D14:D18"/>
    <mergeCell ref="B6:O6"/>
    <mergeCell ref="J17:M17"/>
    <mergeCell ref="I17:I18"/>
    <mergeCell ref="O14:O18"/>
    <mergeCell ref="N14:N18"/>
    <mergeCell ref="H15:I15"/>
    <mergeCell ref="G15:G18"/>
    <mergeCell ref="E14:E18"/>
    <mergeCell ref="J15:M15"/>
    <mergeCell ref="C14:C18"/>
    <mergeCell ref="G14:M14"/>
    <mergeCell ref="H16:H18"/>
    <mergeCell ref="I16:M16"/>
    <mergeCell ref="F14:F18"/>
    <mergeCell ref="B14:B18"/>
  </mergeCells>
  <pageMargins left="0.25" right="0.25" top="0.75" bottom="0.75" header="0.3" footer="0.3"/>
  <pageSetup paperSize="9" scale="77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PIRMAS</cp:lastModifiedBy>
  <cp:lastPrinted>2017-08-23T08:38:58Z</cp:lastPrinted>
  <dcterms:created xsi:type="dcterms:W3CDTF">2013-02-28T07:13:39Z</dcterms:created>
  <dcterms:modified xsi:type="dcterms:W3CDTF">2017-08-23T08:40:30Z</dcterms:modified>
</cp:coreProperties>
</file>