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9-18-09-22\"/>
    </mc:Choice>
  </mc:AlternateContent>
  <bookViews>
    <workbookView xWindow="0" yWindow="0" windowWidth="28800" windowHeight="12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8" i="1" l="1"/>
  <c r="K31" i="1" l="1"/>
  <c r="H31" i="1"/>
  <c r="G29" i="1"/>
  <c r="G27" i="1"/>
  <c r="G26" i="1"/>
  <c r="G25" i="1"/>
  <c r="G24" i="1"/>
  <c r="G22" i="1"/>
  <c r="G21" i="1"/>
  <c r="G20" i="1"/>
  <c r="G23" i="1" l="1"/>
  <c r="I31" i="1" l="1"/>
  <c r="J31" i="1"/>
  <c r="L31" i="1"/>
  <c r="M31" i="1"/>
  <c r="G31" i="1" l="1"/>
</calcChain>
</file>

<file path=xl/sharedStrings.xml><?xml version="1.0" encoding="utf-8"?>
<sst xmlns="http://schemas.openxmlformats.org/spreadsheetml/2006/main" count="57" uniqueCount="48">
  <si>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</si>
  <si>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</si>
  <si>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</si>
  <si>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</si>
  <si>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</si>
  <si>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</si>
  <si>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</si>
  <si>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</si>
  <si>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</si>
  <si>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</si>
  <si>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</si>
  <si>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</si>
  <si>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</si>
  <si>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</si>
  <si>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</si>
  <si>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</si>
  <si>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</si>
  <si>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</si>
  <si>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</si>
  <si>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</si>
  <si>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</si>
  <si>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</si>
  <si>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</si>
  <si>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</si>
  <si>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</si>
  <si>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</si>
  <si>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</si>
  <si>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</si>
  <si>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</si>
  <si>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</si>
  <si>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</si>
  <si>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</si>
  <si>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</si>
  <si>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</si>
  <si>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</si>
  <si>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</si>
  <si>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</si>
  <si>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</si>
  <si>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</si>
  <si>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</si>
  <si>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</si>
  <si>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</si>
  <si>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</si>
  <si>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</si>
  <si>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</si>
  <si>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</si>
  <si>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</si>
  <si>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PATVIRTINTA
Panevėžio regiono plėtros tarybos
2016 m. rugpjūčio 31 d. sprendimu Nr. 51/4S-38 
(Panevėžio regiono plėtros tarybos 2017 m. rugsėjo mėn. 22 d. 
sprendimo Nr.51/4S-59 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</si>
</sst>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topLeftCell="A2" zoomScaleNormal="100" workbookViewId="0">
      <selection activeCell="G2" sqref="G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 t="s">
        <v>47</v>
      </c>
      <c r="L2" s="39"/>
      <c r="M2" s="39"/>
      <c r="N2" s="39"/>
      <c r="O2" s="39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15" customHeight="1" x14ac:dyDescent="0.25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5" ht="54.75" customHeight="1" x14ac:dyDescent="0.25">
      <c r="B7" s="40" t="s">
        <v>23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6.75" customHeight="1" x14ac:dyDescent="0.25">
      <c r="B8" s="41" t="s">
        <v>13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7" customFormat="1" ht="24" customHeight="1" x14ac:dyDescent="0.25">
      <c r="B9" s="44" t="s">
        <v>24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10"/>
      <c r="C11" s="10"/>
      <c r="D11" s="10"/>
      <c r="E11" s="10"/>
      <c r="F11" s="10"/>
      <c r="G11" s="10"/>
      <c r="H11" s="45"/>
      <c r="I11" s="45"/>
      <c r="J11" s="45"/>
      <c r="K11" s="45"/>
      <c r="L11" s="45"/>
      <c r="M11" s="45"/>
      <c r="N11" s="45"/>
      <c r="O11" s="11"/>
    </row>
    <row r="12" spans="2:15" ht="18.75" customHeight="1" x14ac:dyDescent="0.25">
      <c r="B12" s="10"/>
      <c r="C12" s="10"/>
      <c r="D12" s="10"/>
      <c r="E12" s="10"/>
      <c r="G12" s="42">
        <v>42613</v>
      </c>
      <c r="H12" s="43"/>
      <c r="I12" s="50" t="s">
        <v>25</v>
      </c>
      <c r="J12" s="50"/>
      <c r="K12" s="50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67"/>
      <c r="F14" s="57"/>
      <c r="G14" s="33" t="s">
        <v>15</v>
      </c>
      <c r="H14" s="34"/>
      <c r="I14" s="34"/>
      <c r="J14" s="34"/>
      <c r="K14" s="34"/>
      <c r="L14" s="34"/>
      <c r="M14" s="35"/>
      <c r="N14" s="32" t="s">
        <v>6</v>
      </c>
      <c r="O14" s="64" t="s">
        <v>20</v>
      </c>
    </row>
    <row r="15" spans="2:15" ht="37.5" customHeight="1" x14ac:dyDescent="0.25">
      <c r="B15" s="32"/>
      <c r="C15" s="32"/>
      <c r="D15" s="32"/>
      <c r="E15" s="68"/>
      <c r="F15" s="57"/>
      <c r="G15" s="64" t="s">
        <v>8</v>
      </c>
      <c r="H15" s="32" t="s">
        <v>3</v>
      </c>
      <c r="I15" s="32"/>
      <c r="J15" s="36" t="s">
        <v>1</v>
      </c>
      <c r="K15" s="37"/>
      <c r="L15" s="37"/>
      <c r="M15" s="38"/>
      <c r="N15" s="32"/>
      <c r="O15" s="66"/>
    </row>
    <row r="16" spans="2:15" ht="23.25" customHeight="1" x14ac:dyDescent="0.25">
      <c r="B16" s="32"/>
      <c r="C16" s="32"/>
      <c r="D16" s="32"/>
      <c r="E16" s="68"/>
      <c r="F16" s="57"/>
      <c r="G16" s="66"/>
      <c r="H16" s="32" t="s">
        <v>9</v>
      </c>
      <c r="I16" s="36" t="s">
        <v>4</v>
      </c>
      <c r="J16" s="37"/>
      <c r="K16" s="37"/>
      <c r="L16" s="37"/>
      <c r="M16" s="38"/>
      <c r="N16" s="32"/>
      <c r="O16" s="66"/>
    </row>
    <row r="17" spans="2:15" ht="23.25" customHeight="1" x14ac:dyDescent="0.25">
      <c r="B17" s="32"/>
      <c r="C17" s="32"/>
      <c r="D17" s="32"/>
      <c r="E17" s="68"/>
      <c r="F17" s="57"/>
      <c r="G17" s="66"/>
      <c r="H17" s="32"/>
      <c r="I17" s="64" t="s">
        <v>7</v>
      </c>
      <c r="J17" s="36" t="s">
        <v>17</v>
      </c>
      <c r="K17" s="37"/>
      <c r="L17" s="37"/>
      <c r="M17" s="38"/>
      <c r="N17" s="32"/>
      <c r="O17" s="66"/>
    </row>
    <row r="18" spans="2:15" ht="90" customHeight="1" x14ac:dyDescent="0.25">
      <c r="B18" s="32"/>
      <c r="C18" s="32"/>
      <c r="D18" s="32"/>
      <c r="E18" s="69"/>
      <c r="F18" s="57"/>
      <c r="G18" s="65"/>
      <c r="H18" s="32"/>
      <c r="I18" s="65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6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74.25" customHeight="1" x14ac:dyDescent="0.25">
      <c r="B20" s="18">
        <v>1</v>
      </c>
      <c r="C20" s="19" t="s">
        <v>22</v>
      </c>
      <c r="D20" s="20" t="s">
        <v>26</v>
      </c>
      <c r="E20" s="8"/>
      <c r="F20" s="8"/>
      <c r="G20" s="31">
        <f>SUM(H20:M20)</f>
        <v>2015305</v>
      </c>
      <c r="H20" s="23">
        <v>1713009</v>
      </c>
      <c r="I20" s="23">
        <v>151148</v>
      </c>
      <c r="J20" s="23">
        <v>0</v>
      </c>
      <c r="K20" s="23">
        <v>151148</v>
      </c>
      <c r="L20" s="23">
        <v>0</v>
      </c>
      <c r="M20" s="23">
        <v>0</v>
      </c>
      <c r="N20" s="24">
        <v>42704</v>
      </c>
      <c r="O20" s="25" t="s">
        <v>43</v>
      </c>
    </row>
    <row r="21" spans="2:15" s="9" customFormat="1" ht="141.75" x14ac:dyDescent="0.25">
      <c r="B21" s="21">
        <v>2</v>
      </c>
      <c r="C21" s="22" t="s">
        <v>22</v>
      </c>
      <c r="D21" s="20" t="s">
        <v>27</v>
      </c>
      <c r="E21" s="8"/>
      <c r="F21" s="8"/>
      <c r="G21" s="31">
        <f>SUM(H21:M21)</f>
        <v>3098933.9999999995</v>
      </c>
      <c r="H21" s="23">
        <v>2634093.9</v>
      </c>
      <c r="I21" s="23">
        <v>232420.05</v>
      </c>
      <c r="J21" s="23">
        <v>0</v>
      </c>
      <c r="K21" s="23">
        <v>232420.05</v>
      </c>
      <c r="L21" s="23">
        <v>0</v>
      </c>
      <c r="M21" s="23">
        <v>0</v>
      </c>
      <c r="N21" s="24">
        <v>42734</v>
      </c>
      <c r="O21" s="25" t="s">
        <v>28</v>
      </c>
    </row>
    <row r="22" spans="2:15" s="9" customFormat="1" ht="94.5" x14ac:dyDescent="0.25">
      <c r="B22" s="21">
        <v>3</v>
      </c>
      <c r="C22" s="30" t="s">
        <v>22</v>
      </c>
      <c r="D22" s="20" t="s">
        <v>29</v>
      </c>
      <c r="E22" s="8"/>
      <c r="F22" s="8"/>
      <c r="G22" s="31">
        <f>SUM(H22:M22)</f>
        <v>662413</v>
      </c>
      <c r="H22" s="23">
        <v>563051</v>
      </c>
      <c r="I22" s="23">
        <v>49681</v>
      </c>
      <c r="J22" s="23">
        <v>0</v>
      </c>
      <c r="K22" s="23">
        <v>49681</v>
      </c>
      <c r="L22" s="23">
        <v>0</v>
      </c>
      <c r="M22" s="23">
        <v>0</v>
      </c>
      <c r="N22" s="24">
        <v>42734</v>
      </c>
      <c r="O22" s="25" t="s">
        <v>44</v>
      </c>
    </row>
    <row r="23" spans="2:15" s="9" customFormat="1" ht="89.25" x14ac:dyDescent="0.25">
      <c r="B23" s="21">
        <v>4</v>
      </c>
      <c r="C23" s="19" t="s">
        <v>22</v>
      </c>
      <c r="D23" s="20" t="s">
        <v>30</v>
      </c>
      <c r="E23" s="8"/>
      <c r="F23" s="8"/>
      <c r="G23" s="31">
        <f t="shared" ref="G23" si="0">SUM(H23:M23)</f>
        <v>1032434.0000000001</v>
      </c>
      <c r="H23" s="23">
        <v>877568.9</v>
      </c>
      <c r="I23" s="23">
        <v>77432.55</v>
      </c>
      <c r="J23" s="23">
        <v>0</v>
      </c>
      <c r="K23" s="23">
        <v>77432.55</v>
      </c>
      <c r="L23" s="23">
        <v>0</v>
      </c>
      <c r="M23" s="23">
        <v>0</v>
      </c>
      <c r="N23" s="24">
        <v>42795</v>
      </c>
      <c r="O23" s="25" t="s">
        <v>31</v>
      </c>
    </row>
    <row r="24" spans="2:15" s="9" customFormat="1" ht="84.75" customHeight="1" x14ac:dyDescent="0.25">
      <c r="B24" s="18">
        <v>5</v>
      </c>
      <c r="C24" s="22" t="s">
        <v>22</v>
      </c>
      <c r="D24" s="20" t="s">
        <v>32</v>
      </c>
      <c r="E24" s="8"/>
      <c r="F24" s="8"/>
      <c r="G24" s="31">
        <f t="shared" ref="G24:G29" si="1">SUM(H24:M24)</f>
        <v>941265</v>
      </c>
      <c r="H24" s="26">
        <v>800075</v>
      </c>
      <c r="I24" s="23">
        <v>70595</v>
      </c>
      <c r="J24" s="23">
        <v>0</v>
      </c>
      <c r="K24" s="23">
        <v>70595</v>
      </c>
      <c r="L24" s="23">
        <v>0</v>
      </c>
      <c r="M24" s="23">
        <v>0</v>
      </c>
      <c r="N24" s="24">
        <v>42766</v>
      </c>
      <c r="O24" s="25" t="s">
        <v>33</v>
      </c>
    </row>
    <row r="25" spans="2:15" s="9" customFormat="1" ht="84.75" customHeight="1" x14ac:dyDescent="0.25">
      <c r="B25" s="21">
        <v>6</v>
      </c>
      <c r="C25" s="22" t="s">
        <v>22</v>
      </c>
      <c r="D25" s="20" t="s">
        <v>34</v>
      </c>
      <c r="E25" s="8"/>
      <c r="F25" s="8"/>
      <c r="G25" s="31">
        <f t="shared" si="1"/>
        <v>916016</v>
      </c>
      <c r="H25" s="26">
        <v>778613</v>
      </c>
      <c r="I25" s="23">
        <v>68701</v>
      </c>
      <c r="J25" s="23">
        <v>0</v>
      </c>
      <c r="K25" s="23">
        <v>68702</v>
      </c>
      <c r="L25" s="23">
        <v>0</v>
      </c>
      <c r="M25" s="23">
        <v>0</v>
      </c>
      <c r="N25" s="24">
        <v>42766</v>
      </c>
      <c r="O25" s="25" t="s">
        <v>35</v>
      </c>
    </row>
    <row r="26" spans="2:15" s="9" customFormat="1" ht="105" customHeight="1" x14ac:dyDescent="0.25">
      <c r="B26" s="21">
        <v>7</v>
      </c>
      <c r="C26" s="22" t="s">
        <v>36</v>
      </c>
      <c r="D26" s="20" t="s">
        <v>37</v>
      </c>
      <c r="E26" s="8"/>
      <c r="F26" s="8"/>
      <c r="G26" s="31">
        <f t="shared" si="1"/>
        <v>1718956</v>
      </c>
      <c r="H26" s="26">
        <v>1461112</v>
      </c>
      <c r="I26" s="23">
        <v>128921</v>
      </c>
      <c r="J26" s="23">
        <v>0</v>
      </c>
      <c r="K26" s="23">
        <v>128923</v>
      </c>
      <c r="L26" s="23">
        <v>0</v>
      </c>
      <c r="M26" s="23">
        <v>0</v>
      </c>
      <c r="N26" s="24">
        <v>42982</v>
      </c>
      <c r="O26" s="25" t="s">
        <v>38</v>
      </c>
    </row>
    <row r="27" spans="2:15" s="9" customFormat="1" ht="159.75" customHeight="1" x14ac:dyDescent="0.25">
      <c r="B27" s="21">
        <v>8</v>
      </c>
      <c r="C27" s="22" t="s">
        <v>36</v>
      </c>
      <c r="D27" s="20" t="s">
        <v>39</v>
      </c>
      <c r="E27" s="8"/>
      <c r="F27" s="8"/>
      <c r="G27" s="31">
        <f t="shared" si="1"/>
        <v>3000000</v>
      </c>
      <c r="H27" s="26">
        <v>2550000</v>
      </c>
      <c r="I27" s="23">
        <v>225000</v>
      </c>
      <c r="J27" s="23">
        <v>0</v>
      </c>
      <c r="K27" s="23">
        <v>225000</v>
      </c>
      <c r="L27" s="23">
        <v>0</v>
      </c>
      <c r="M27" s="23">
        <v>0</v>
      </c>
      <c r="N27" s="24">
        <v>42988</v>
      </c>
      <c r="O27" s="25" t="s">
        <v>40</v>
      </c>
    </row>
    <row r="28" spans="2:15" s="9" customFormat="1" ht="159.75" customHeight="1" x14ac:dyDescent="0.25">
      <c r="B28" s="21">
        <v>9</v>
      </c>
      <c r="C28" s="22" t="s">
        <v>36</v>
      </c>
      <c r="D28" s="20" t="s">
        <v>41</v>
      </c>
      <c r="E28" s="8"/>
      <c r="F28" s="8"/>
      <c r="G28" s="31">
        <f t="shared" si="1"/>
        <v>2000000</v>
      </c>
      <c r="H28" s="26">
        <v>1700000</v>
      </c>
      <c r="I28" s="23">
        <v>150000</v>
      </c>
      <c r="J28" s="23">
        <v>0</v>
      </c>
      <c r="K28" s="23">
        <v>150000</v>
      </c>
      <c r="L28" s="23">
        <v>0</v>
      </c>
      <c r="M28" s="23">
        <v>0</v>
      </c>
      <c r="N28" s="24">
        <v>42988</v>
      </c>
      <c r="O28" s="25" t="s">
        <v>42</v>
      </c>
    </row>
    <row r="29" spans="2:15" s="9" customFormat="1" ht="162.75" customHeight="1" x14ac:dyDescent="0.25">
      <c r="B29" s="21">
        <v>10</v>
      </c>
      <c r="C29" s="22" t="s">
        <v>36</v>
      </c>
      <c r="D29" s="20" t="s">
        <v>45</v>
      </c>
      <c r="E29" s="8"/>
      <c r="F29" s="8"/>
      <c r="G29" s="31">
        <f t="shared" si="1"/>
        <v>2519693.9999999995</v>
      </c>
      <c r="H29" s="26">
        <v>2141739.9</v>
      </c>
      <c r="I29" s="23">
        <v>188977.05</v>
      </c>
      <c r="J29" s="23">
        <v>0</v>
      </c>
      <c r="K29" s="23">
        <v>188977.05</v>
      </c>
      <c r="L29" s="23">
        <v>0</v>
      </c>
      <c r="M29" s="23">
        <v>0</v>
      </c>
      <c r="N29" s="24">
        <v>43038</v>
      </c>
      <c r="O29" s="25" t="s">
        <v>46</v>
      </c>
    </row>
    <row r="30" spans="2:15" ht="13.5" hidden="1" customHeight="1" x14ac:dyDescent="0.25">
      <c r="B30" s="15"/>
      <c r="C30" s="15"/>
      <c r="D30" s="15"/>
      <c r="E30" s="16"/>
      <c r="F30" s="17"/>
      <c r="G30" s="15"/>
      <c r="H30" s="51"/>
      <c r="I30" s="51"/>
      <c r="J30" s="51"/>
      <c r="K30" s="51"/>
      <c r="L30" s="51"/>
      <c r="M30" s="51"/>
      <c r="N30" s="15"/>
      <c r="O30" s="15"/>
    </row>
    <row r="31" spans="2:15" s="27" customFormat="1" ht="26.25" customHeight="1" x14ac:dyDescent="0.25">
      <c r="B31" s="61" t="s">
        <v>2</v>
      </c>
      <c r="C31" s="62"/>
      <c r="D31" s="62"/>
      <c r="E31" s="62"/>
      <c r="F31" s="63"/>
      <c r="G31" s="28">
        <f>SUM(H31:M31)</f>
        <v>17905017</v>
      </c>
      <c r="H31" s="29">
        <f t="shared" ref="H31:M31" si="2">SUM(H20:H29)</f>
        <v>15219262.700000001</v>
      </c>
      <c r="I31" s="29">
        <f t="shared" si="2"/>
        <v>1342875.6500000001</v>
      </c>
      <c r="J31" s="29">
        <f t="shared" si="2"/>
        <v>0</v>
      </c>
      <c r="K31" s="29">
        <f t="shared" si="2"/>
        <v>1342878.6500000001</v>
      </c>
      <c r="L31" s="29">
        <f t="shared" si="2"/>
        <v>0</v>
      </c>
      <c r="M31" s="29">
        <f t="shared" si="2"/>
        <v>0</v>
      </c>
      <c r="N31" s="55"/>
      <c r="O31" s="56"/>
    </row>
    <row r="32" spans="2:15" s="27" customFormat="1" ht="43.5" customHeight="1" x14ac:dyDescent="0.25">
      <c r="B32" s="58" t="s">
        <v>16</v>
      </c>
      <c r="C32" s="59"/>
      <c r="D32" s="59"/>
      <c r="E32" s="59"/>
      <c r="F32" s="59"/>
      <c r="G32" s="60"/>
      <c r="H32" s="52">
        <v>19867933</v>
      </c>
      <c r="I32" s="53"/>
      <c r="J32" s="53"/>
      <c r="K32" s="53"/>
      <c r="L32" s="53"/>
      <c r="M32" s="53"/>
      <c r="N32" s="53"/>
      <c r="O32" s="54"/>
    </row>
    <row r="34" spans="6:6" x14ac:dyDescent="0.25">
      <c r="F34" s="3" t="s">
        <v>18</v>
      </c>
    </row>
  </sheetData>
  <mergeCells count="31">
    <mergeCell ref="H30:M30"/>
    <mergeCell ref="H32:O32"/>
    <mergeCell ref="N31:O31"/>
    <mergeCell ref="F14:F18"/>
    <mergeCell ref="B14:B18"/>
    <mergeCell ref="B32:G32"/>
    <mergeCell ref="B31:F31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2017-09-18T09:24:42Z</cp:lastPrinted>
  <dcterms:created xsi:type="dcterms:W3CDTF">2013-02-28T07:13:39Z</dcterms:created>
  <dcterms:modified xsi:type="dcterms:W3CDTF">2017-09-20T12:50:14Z</dcterms:modified>
</cp:coreProperties>
</file>