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9-18-09-22\"/>
    </mc:Choice>
  </mc:AlternateContent>
  <bookViews>
    <workbookView xWindow="0" yWindow="0" windowWidth="28800" windowHeight="134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4" i="1" l="1"/>
  <c r="H24" i="1"/>
  <c r="G24" i="1"/>
  <c r="I24" i="1" l="1"/>
  <c r="J24" i="1"/>
  <c r="L24" i="1"/>
  <c r="M24" i="1"/>
</calcChain>
</file>

<file path=xl/sharedStrings.xml><?xml version="1.0" encoding="utf-8"?>
<sst xmlns="http://schemas.openxmlformats.org/spreadsheetml/2006/main" count="43" uniqueCount="42">
  <si>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</si>
  <si>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</si>
  <si>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</si>
  <si>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</si>
  <si>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</si>
  <si>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</si>
  <si>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</si>
  <si>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</si>
  <si>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</si>
  <si>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</si>
  <si>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</si>
  <si>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</si>
  <si>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</si>
  <si>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</si>
  <si>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</si>
  <si>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</si>
  <si>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</si>
  <si>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</si>
  <si>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</si>
  <si>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</si>
  <si>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</si>
  <si>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Biržų rajono savivaldybės administracija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</si>
  <si>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</si>
  <si>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</si>
  <si>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04.5.1-TID-R-516 Pėsčiųjų ir dviračių takų rekonstrukcija ir plėtra</t>
  </si>
  <si>
    <t>Nr. 04.5.1-TID-R-516-51</t>
  </si>
  <si>
    <t>Dviračių ir pėsčiųjų tako Biržų mieste J. Basanavičiaus, Malūno, Atgimimo ir Jaunimo g. prie Širvėnos ežero įrengimas (II etapas)</t>
  </si>
  <si>
    <t>Kupiškio rajono savivaldybės administracija</t>
  </si>
  <si>
    <t>Dviračių transporto infrastruktūros plėtra Kupiškio mieste, K. Šimonio g.</t>
  </si>
  <si>
    <t>Panevėžio miesto savivaldybės administracija</t>
  </si>
  <si>
    <t>Dviračių takų plėtra Panevėžyje (Nemuno gatvės tako (nuo Klaipėdos g. iki Ramygalos g.) rekonstrukcija ir trūkstamų atkarpų įrengimas)</t>
  </si>
  <si>
    <t>Pagal projektų finansavimo sąlygų aprašą:                                               28.1.1 - tenkins iki 2018-03-30;           28.1.2 - tenkins iki 2018-03-30;           28.1.3 - tenkins iki 2018-03-30;           28.1.4 - išvada bus pateikta su paraiška;                                          28.1.5 - tenkins iki 2018-03-30;           28.1.6 - tenkins iki 2018-03-30;              28.2 - tenkins iki     2018-03-30;              28.3 - tenkins iki    2018-03-30;              28.4 - tenkins iki    2018-03-30;              28.5 - tenkins iki    2018-03-30.</t>
  </si>
  <si>
    <t>Pagal projektų finansavimo sąlygų aprašą:                                              28.1.1 - tenkins sąlygas iki 2017-10-31;  28.1.2 - tenkins sąlygas iki 2017-10-31; 28.1.2 - netaikoma;                          28.1.4 - su paraiška bus pateiktas raštas;                                              28.1.5 - netaikoma;                          28.1.6 - tenkins iki 2017-10-31;              28.2 - tenkins iki    2017-10-31;              28.3 - tenkins iki     2017-10-31;              28.4 - tenkins iki     2017-10-31;               28.5 - tenkins iki    2017-10-31.</t>
  </si>
  <si>
    <t>Panevėžio rajono savivaldybės administracija</t>
  </si>
  <si>
    <t>Pėsčiųjų ir dviračių takų plėtra Ramygalos miesto parke ir Parko g., Panevėžio rajone</t>
  </si>
  <si>
    <t>Pagal projektų finansavimo sąlygų aprašą:                                               28.1.1 - tenkins iki 2017-08-01;           28.1.2 - tenkins iki 2017-09-01;           28.1.3 - netaikoma;                          28.1.4 - raštas bus pateiktas kartu su paraiška iki 2017-12-29;                   28.1.5 - netaikoma;                           28.1.6 - tenkins iki 2017-10-15;              28.2 - tenkins iki     2017-12-29;              28.3 - tenkins iki    2017-12-29;              28.4 - tenkins iki    2017-12-29;              28.5 - tenkins iki    2017-12-29.</t>
  </si>
  <si>
    <t>Pasvalio rajono savivaldybės administracija</t>
  </si>
  <si>
    <t>Dviračių transporto infrastruktūros plėtra Taikos gatvėje Pasvalio mieste</t>
  </si>
  <si>
    <t>Pagal projektų finansavimo sąlygų aprašą:                                               28.1.1 - tenkins iki 2017-09-30;           28.1.2 - netaikoma;                             28.1.3 - netaikoma;                          28.1.4 - raštas bus pateiktas kartu su paraiška iki 2017-09-30;                   28.1.5 - netaikoma;                           28.1.6 - tenkins iki 2017-09-30;              28.2 - tenkins iki     2017-09-30;              28.3 - tenkins iki    2017-09-30;              28.4 - tenkins iki    2017-09-30;              28.5 - tenkins iki    2017-09-30.</t>
  </si>
  <si>
    <t>Pagal projektų finansavimo sąlygų aprašą:
28.1.1 - tenikns iki 2018-03-31; 
28.1.2 - netaikoma;
28.1.3 - netaikoma;
28.1.4 - raštas bus pateiktas kartu su paraiška;
28.1.5 - netaikoma;
28.1.6 - tenkins iki 2018-03-31;
28.2 - tenkins iki     2018-03-31;
28.3 - tenkins iki     2018-03-01;
28.4 - tenkins iki     2018-03-31;
28.5 - tenkins iki     2018-03-31.</t>
  </si>
  <si>
    <t xml:space="preserve">2016 m. lapkričio 30 d.   </t>
  </si>
  <si>
    <t>PATVIRTINTA
Panevėžio regiono plėtros tarybos
2016 m. lapkričio 30 d. sprendimu Nr. 51/4S-53
(Panevėžio regiono plėtros tarybos 2017 m. rugsėjo mėn. 22 d. 
sprendimo Nr. 51/4S-60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</si>
</sst>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1"/>
  <sheetViews>
    <sheetView tabSelected="1" topLeftCell="A19" zoomScaleNormal="100" workbookViewId="0">
      <selection activeCell="N19" sqref="N19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8" width="13.7109375" style="3" customWidth="1"/>
    <col min="9" max="9" width="12.140625" style="3" customWidth="1"/>
    <col min="10" max="10" width="11.5703125" style="3" customWidth="1"/>
    <col min="11" max="11" width="12.28515625" style="3" customWidth="1"/>
    <col min="12" max="13" width="11.140625" style="3" customWidth="1"/>
    <col min="14" max="14" width="16.42578125" style="3" customWidth="1"/>
    <col min="15" max="15" width="29.4257812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2" t="s">
        <v>41</v>
      </c>
      <c r="L2" s="52"/>
      <c r="M2" s="52"/>
      <c r="N2" s="52"/>
      <c r="O2" s="52"/>
    </row>
    <row r="3" spans="2:15" ht="3" customHeight="1" x14ac:dyDescent="0.2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5" customHeight="1" x14ac:dyDescent="0.25">
      <c r="B5" s="54" t="s">
        <v>13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54.75" customHeight="1" x14ac:dyDescent="0.25">
      <c r="B6" s="53" t="s">
        <v>23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2:15" ht="6.75" customHeight="1" x14ac:dyDescent="0.25">
      <c r="B7" s="54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s="7" customFormat="1" ht="24" customHeight="1" x14ac:dyDescent="0.25">
      <c r="B8" s="57" t="s">
        <v>24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2:15" ht="30.75" customHeight="1" x14ac:dyDescent="0.25">
      <c r="B9" s="57" t="s">
        <v>22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2:15" x14ac:dyDescent="0.25">
      <c r="B10" s="10"/>
      <c r="C10" s="10"/>
      <c r="D10" s="10"/>
      <c r="E10" s="10"/>
      <c r="F10" s="10"/>
      <c r="G10" s="10"/>
      <c r="H10" s="58"/>
      <c r="I10" s="58"/>
      <c r="J10" s="58"/>
      <c r="K10" s="58"/>
      <c r="L10" s="58"/>
      <c r="M10" s="58"/>
      <c r="N10" s="58"/>
      <c r="O10" s="11"/>
    </row>
    <row r="11" spans="2:15" ht="18.75" customHeight="1" x14ac:dyDescent="0.25">
      <c r="B11" s="10"/>
      <c r="C11" s="10"/>
      <c r="D11" s="10"/>
      <c r="E11" s="10"/>
      <c r="G11" s="55" t="s">
        <v>40</v>
      </c>
      <c r="H11" s="56"/>
      <c r="I11" s="60" t="s">
        <v>25</v>
      </c>
      <c r="J11" s="60"/>
      <c r="K11" s="60"/>
      <c r="L11" s="10"/>
      <c r="M11" s="10"/>
      <c r="N11" s="10"/>
      <c r="O11" s="11"/>
    </row>
    <row r="12" spans="2:15" x14ac:dyDescent="0.25">
      <c r="B12" s="1"/>
      <c r="C12" s="1"/>
      <c r="D12" s="1"/>
      <c r="E12" s="1"/>
      <c r="F12" s="1"/>
      <c r="G12" s="12"/>
      <c r="H12" s="12"/>
      <c r="I12" s="12"/>
      <c r="J12" s="12"/>
      <c r="K12" s="1"/>
      <c r="L12" s="1"/>
      <c r="M12" s="1"/>
      <c r="N12" s="1"/>
      <c r="O12" s="1"/>
    </row>
    <row r="13" spans="2:15" ht="15" customHeight="1" x14ac:dyDescent="0.25">
      <c r="B13" s="38" t="s">
        <v>0</v>
      </c>
      <c r="C13" s="38" t="s">
        <v>5</v>
      </c>
      <c r="D13" s="38" t="s">
        <v>19</v>
      </c>
      <c r="E13" s="42"/>
      <c r="F13" s="51"/>
      <c r="G13" s="48" t="s">
        <v>15</v>
      </c>
      <c r="H13" s="49"/>
      <c r="I13" s="49"/>
      <c r="J13" s="49"/>
      <c r="K13" s="49"/>
      <c r="L13" s="49"/>
      <c r="M13" s="50"/>
      <c r="N13" s="38" t="s">
        <v>6</v>
      </c>
      <c r="O13" s="39" t="s">
        <v>20</v>
      </c>
    </row>
    <row r="14" spans="2:15" ht="37.5" customHeight="1" x14ac:dyDescent="0.25">
      <c r="B14" s="38"/>
      <c r="C14" s="38"/>
      <c r="D14" s="38"/>
      <c r="E14" s="43"/>
      <c r="F14" s="51"/>
      <c r="G14" s="39" t="s">
        <v>8</v>
      </c>
      <c r="H14" s="38" t="s">
        <v>3</v>
      </c>
      <c r="I14" s="38"/>
      <c r="J14" s="45" t="s">
        <v>1</v>
      </c>
      <c r="K14" s="46"/>
      <c r="L14" s="46"/>
      <c r="M14" s="47"/>
      <c r="N14" s="38"/>
      <c r="O14" s="40"/>
    </row>
    <row r="15" spans="2:15" ht="23.25" customHeight="1" x14ac:dyDescent="0.25">
      <c r="B15" s="38"/>
      <c r="C15" s="38"/>
      <c r="D15" s="38"/>
      <c r="E15" s="43"/>
      <c r="F15" s="51"/>
      <c r="G15" s="40"/>
      <c r="H15" s="38" t="s">
        <v>9</v>
      </c>
      <c r="I15" s="45" t="s">
        <v>4</v>
      </c>
      <c r="J15" s="46"/>
      <c r="K15" s="46"/>
      <c r="L15" s="46"/>
      <c r="M15" s="47"/>
      <c r="N15" s="38"/>
      <c r="O15" s="40"/>
    </row>
    <row r="16" spans="2:15" ht="23.25" customHeight="1" x14ac:dyDescent="0.25">
      <c r="B16" s="38"/>
      <c r="C16" s="38"/>
      <c r="D16" s="38"/>
      <c r="E16" s="43"/>
      <c r="F16" s="51"/>
      <c r="G16" s="40"/>
      <c r="H16" s="38"/>
      <c r="I16" s="39" t="s">
        <v>7</v>
      </c>
      <c r="J16" s="45" t="s">
        <v>17</v>
      </c>
      <c r="K16" s="46"/>
      <c r="L16" s="46"/>
      <c r="M16" s="47"/>
      <c r="N16" s="38"/>
      <c r="O16" s="40"/>
    </row>
    <row r="17" spans="2:18" ht="90" customHeight="1" x14ac:dyDescent="0.25">
      <c r="B17" s="38"/>
      <c r="C17" s="38"/>
      <c r="D17" s="38"/>
      <c r="E17" s="44"/>
      <c r="F17" s="51"/>
      <c r="G17" s="41"/>
      <c r="H17" s="38"/>
      <c r="I17" s="41"/>
      <c r="J17" s="4" t="s">
        <v>10</v>
      </c>
      <c r="K17" s="2" t="s">
        <v>14</v>
      </c>
      <c r="L17" s="2" t="s">
        <v>11</v>
      </c>
      <c r="M17" s="2" t="s">
        <v>12</v>
      </c>
      <c r="N17" s="38"/>
      <c r="O17" s="41"/>
    </row>
    <row r="18" spans="2:18" ht="18.75" customHeight="1" x14ac:dyDescent="0.25">
      <c r="B18" s="5">
        <v>1</v>
      </c>
      <c r="C18" s="5">
        <v>2</v>
      </c>
      <c r="D18" s="5">
        <v>3</v>
      </c>
      <c r="E18" s="13"/>
      <c r="F18" s="13"/>
      <c r="G18" s="14">
        <v>4</v>
      </c>
      <c r="H18" s="5">
        <v>5</v>
      </c>
      <c r="I18" s="5">
        <v>6</v>
      </c>
      <c r="J18" s="5">
        <v>7</v>
      </c>
      <c r="K18" s="5">
        <v>8</v>
      </c>
      <c r="L18" s="5">
        <v>9</v>
      </c>
      <c r="M18" s="5">
        <v>10</v>
      </c>
      <c r="N18" s="5">
        <v>11</v>
      </c>
      <c r="O18" s="5">
        <v>12</v>
      </c>
    </row>
    <row r="19" spans="2:18" s="9" customFormat="1" ht="171" customHeight="1" x14ac:dyDescent="0.25">
      <c r="B19" s="15">
        <v>1</v>
      </c>
      <c r="C19" s="16" t="s">
        <v>21</v>
      </c>
      <c r="D19" s="17" t="s">
        <v>26</v>
      </c>
      <c r="E19" s="8"/>
      <c r="F19" s="8"/>
      <c r="G19" s="18">
        <v>156000</v>
      </c>
      <c r="H19" s="19">
        <v>71014</v>
      </c>
      <c r="I19" s="19">
        <v>0</v>
      </c>
      <c r="J19" s="19">
        <v>0</v>
      </c>
      <c r="K19" s="19">
        <v>84986</v>
      </c>
      <c r="L19" s="19">
        <v>0</v>
      </c>
      <c r="M19" s="19">
        <v>0</v>
      </c>
      <c r="N19" s="24">
        <v>43039</v>
      </c>
      <c r="O19" s="20" t="s">
        <v>32</v>
      </c>
      <c r="R19" s="25"/>
    </row>
    <row r="20" spans="2:18" s="9" customFormat="1" ht="180" customHeight="1" x14ac:dyDescent="0.25">
      <c r="B20" s="15">
        <v>2</v>
      </c>
      <c r="C20" s="16" t="s">
        <v>27</v>
      </c>
      <c r="D20" s="17" t="s">
        <v>28</v>
      </c>
      <c r="E20" s="8"/>
      <c r="F20" s="8"/>
      <c r="G20" s="18">
        <v>62494.15</v>
      </c>
      <c r="H20" s="19">
        <v>53120</v>
      </c>
      <c r="I20" s="19">
        <v>0</v>
      </c>
      <c r="J20" s="19">
        <v>0</v>
      </c>
      <c r="K20" s="19">
        <v>9374.15</v>
      </c>
      <c r="L20" s="19">
        <v>0</v>
      </c>
      <c r="M20" s="19">
        <v>0</v>
      </c>
      <c r="N20" s="24">
        <v>43190</v>
      </c>
      <c r="O20" s="20" t="s">
        <v>39</v>
      </c>
    </row>
    <row r="21" spans="2:18" s="9" customFormat="1" ht="180" customHeight="1" x14ac:dyDescent="0.25">
      <c r="B21" s="15">
        <v>3</v>
      </c>
      <c r="C21" s="16" t="s">
        <v>29</v>
      </c>
      <c r="D21" s="17" t="s">
        <v>30</v>
      </c>
      <c r="E21" s="8"/>
      <c r="F21" s="8"/>
      <c r="G21" s="18">
        <v>323580</v>
      </c>
      <c r="H21" s="19">
        <v>275043</v>
      </c>
      <c r="I21" s="19">
        <v>0</v>
      </c>
      <c r="J21" s="19">
        <v>0</v>
      </c>
      <c r="K21" s="19">
        <v>48537</v>
      </c>
      <c r="L21" s="19">
        <v>0</v>
      </c>
      <c r="M21" s="19">
        <v>0</v>
      </c>
      <c r="N21" s="24">
        <v>43189</v>
      </c>
      <c r="O21" s="20" t="s">
        <v>31</v>
      </c>
    </row>
    <row r="22" spans="2:18" s="9" customFormat="1" ht="180" customHeight="1" x14ac:dyDescent="0.25">
      <c r="B22" s="15">
        <v>4</v>
      </c>
      <c r="C22" s="16" t="s">
        <v>33</v>
      </c>
      <c r="D22" s="17" t="s">
        <v>34</v>
      </c>
      <c r="E22" s="8"/>
      <c r="F22" s="8"/>
      <c r="G22" s="18">
        <v>117292.06</v>
      </c>
      <c r="H22" s="19">
        <v>99698.25</v>
      </c>
      <c r="I22" s="19">
        <v>0</v>
      </c>
      <c r="J22" s="19">
        <v>0</v>
      </c>
      <c r="K22" s="19">
        <v>17593.810000000001</v>
      </c>
      <c r="L22" s="19">
        <v>0</v>
      </c>
      <c r="M22" s="19">
        <v>0</v>
      </c>
      <c r="N22" s="24">
        <v>43098</v>
      </c>
      <c r="O22" s="20" t="s">
        <v>35</v>
      </c>
    </row>
    <row r="23" spans="2:18" s="9" customFormat="1" ht="175.5" customHeight="1" x14ac:dyDescent="0.25">
      <c r="B23" s="15">
        <v>5</v>
      </c>
      <c r="C23" s="16" t="s">
        <v>36</v>
      </c>
      <c r="D23" s="17" t="s">
        <v>37</v>
      </c>
      <c r="E23" s="8"/>
      <c r="F23" s="8"/>
      <c r="G23" s="18">
        <v>76152</v>
      </c>
      <c r="H23" s="19">
        <v>64728.95</v>
      </c>
      <c r="I23" s="19">
        <v>0</v>
      </c>
      <c r="J23" s="19">
        <v>0</v>
      </c>
      <c r="K23" s="19">
        <v>11423.05</v>
      </c>
      <c r="L23" s="19">
        <v>0</v>
      </c>
      <c r="M23" s="19">
        <v>0</v>
      </c>
      <c r="N23" s="24">
        <v>43008</v>
      </c>
      <c r="O23" s="20" t="s">
        <v>38</v>
      </c>
    </row>
    <row r="24" spans="2:18" s="21" customFormat="1" ht="26.25" customHeight="1" x14ac:dyDescent="0.25">
      <c r="B24" s="35" t="s">
        <v>2</v>
      </c>
      <c r="C24" s="36"/>
      <c r="D24" s="36"/>
      <c r="E24" s="36"/>
      <c r="F24" s="37"/>
      <c r="G24" s="22">
        <f>SUM(G19:G23)</f>
        <v>735518.21</v>
      </c>
      <c r="H24" s="23">
        <f>SUM(H19:H23)</f>
        <v>563604.19999999995</v>
      </c>
      <c r="I24" s="23">
        <f t="shared" ref="I24:M24" si="0">SUM(I19:I19)</f>
        <v>0</v>
      </c>
      <c r="J24" s="23">
        <f t="shared" si="0"/>
        <v>0</v>
      </c>
      <c r="K24" s="23">
        <f>SUM(K19:K23)</f>
        <v>171914.00999999998</v>
      </c>
      <c r="L24" s="23">
        <f t="shared" si="0"/>
        <v>0</v>
      </c>
      <c r="M24" s="23">
        <f t="shared" si="0"/>
        <v>0</v>
      </c>
      <c r="N24" s="33"/>
      <c r="O24" s="34"/>
    </row>
    <row r="25" spans="2:18" s="21" customFormat="1" ht="43.5" customHeight="1" x14ac:dyDescent="0.25">
      <c r="B25" s="27" t="s">
        <v>16</v>
      </c>
      <c r="C25" s="28"/>
      <c r="D25" s="28"/>
      <c r="E25" s="28"/>
      <c r="F25" s="28"/>
      <c r="G25" s="29"/>
      <c r="H25" s="30">
        <v>662384</v>
      </c>
      <c r="I25" s="31"/>
      <c r="J25" s="31"/>
      <c r="K25" s="31"/>
      <c r="L25" s="31"/>
      <c r="M25" s="31"/>
      <c r="N25" s="31"/>
      <c r="O25" s="32"/>
    </row>
    <row r="27" spans="2:18" x14ac:dyDescent="0.25">
      <c r="F27" s="3" t="s">
        <v>18</v>
      </c>
    </row>
    <row r="29" spans="2:18" x14ac:dyDescent="0.25">
      <c r="H29" s="26"/>
    </row>
    <row r="30" spans="2:18" x14ac:dyDescent="0.25">
      <c r="O30" s="26"/>
    </row>
    <row r="31" spans="2:18" x14ac:dyDescent="0.25">
      <c r="H31" s="26"/>
    </row>
  </sheetData>
  <mergeCells count="29">
    <mergeCell ref="O13:O17"/>
    <mergeCell ref="N13:N17"/>
    <mergeCell ref="H14:I14"/>
    <mergeCell ref="K2:O2"/>
    <mergeCell ref="B6:O6"/>
    <mergeCell ref="B7:O7"/>
    <mergeCell ref="G11:H11"/>
    <mergeCell ref="B9:O9"/>
    <mergeCell ref="H10:N10"/>
    <mergeCell ref="B3:O3"/>
    <mergeCell ref="B8:O8"/>
    <mergeCell ref="I11:K11"/>
    <mergeCell ref="B5:O5"/>
    <mergeCell ref="B25:G25"/>
    <mergeCell ref="H25:O25"/>
    <mergeCell ref="N24:O24"/>
    <mergeCell ref="B24:F24"/>
    <mergeCell ref="D13:D17"/>
    <mergeCell ref="B13:B17"/>
    <mergeCell ref="G14:G17"/>
    <mergeCell ref="E13:E17"/>
    <mergeCell ref="J14:M14"/>
    <mergeCell ref="C13:C17"/>
    <mergeCell ref="G13:M13"/>
    <mergeCell ref="H15:H17"/>
    <mergeCell ref="I15:M15"/>
    <mergeCell ref="F13:F17"/>
    <mergeCell ref="J16:M16"/>
    <mergeCell ref="I16:I17"/>
  </mergeCells>
  <pageMargins left="0.23622047244094491" right="0.23622047244094491" top="0.31496062992125984" bottom="0.74803149606299213" header="0.19685039370078741" footer="0.31496062992125984"/>
  <pageSetup paperSize="9" scale="79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2017-03-20T10:49:53Z</cp:lastPrinted>
  <dcterms:created xsi:type="dcterms:W3CDTF">2013-02-28T07:13:39Z</dcterms:created>
  <dcterms:modified xsi:type="dcterms:W3CDTF">2017-09-20T12:54:19Z</dcterms:modified>
</cp:coreProperties>
</file>