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0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J24" i="1"/>
  <c r="L24" i="1" l="1"/>
  <c r="F24" i="1"/>
  <c r="G24" i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<sst xmlns="http://schemas.openxmlformats.org/spreadsheetml/2006/main" count="45" uniqueCount="40">
  <si>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</si>
  <si>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</si>
  <si>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</si>
  <si>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</si>
  <si>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</si>
  <si>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</si>
  <si>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</si>
  <si>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</si>
  <si>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</si>
  <si>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</si>
  <si>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</si>
  <si>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</si>
  <si>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</si>
  <si>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</si>
  <si>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</si>
  <si>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</si>
  <si>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</si>
  <si>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</si>
  <si>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</si>
  <si>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</si>
  <si>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</si>
  <si>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</si>
  <si>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</si>
  <si>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</si>
  <si>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</si>
  <si>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</si>
  <si>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</si>
  <si>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</si>
  <si>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</si>
  <si>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</si>
  <si>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</si>
  <si>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</si>
  <si>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</si>
  <si>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</si>
  <si>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</si>
  <si>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</si>
  <si>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</si>
  <si>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</si>
  <si>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2017  m. spalio 31 d. Nr. 06.2.1-TID-R-511-81</t>
  </si>
  <si>
    <r>
      <t>PATVIRTINTA
Telšių regiono plėtros tarybos 
2016 m. lapkričio 29 d. sprendimu Nr. 51/10S-39                                                                   (Telšių regiono plėtros tarybos                                                              2017 m. spalio 31 d. sprendimo Nr. 51/10S-37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  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</si>
</sst>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7" fillId="0" borderId="16" xfId="0" applyFont="1" applyBorder="1" applyAlignment="1">
      <alignment horizontal="left" vertical="top" wrapText="1"/>
    </xf>
    <xf numFmtId="2" fontId="7" fillId="0" borderId="16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2" fontId="7" fillId="0" borderId="21" xfId="0" applyNumberFormat="1" applyFont="1" applyBorder="1" applyAlignment="1">
      <alignment horizontal="center" vertical="top"/>
    </xf>
    <xf numFmtId="2" fontId="7" fillId="0" borderId="20" xfId="0" applyNumberFormat="1" applyFont="1" applyBorder="1" applyAlignment="1">
      <alignment horizontal="center" vertical="top" wrapText="1"/>
    </xf>
    <xf numFmtId="2" fontId="7" fillId="0" borderId="21" xfId="0" applyNumberFormat="1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7" fillId="0" borderId="16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2" fontId="7" fillId="0" borderId="5" xfId="0" applyNumberFormat="1" applyFont="1" applyBorder="1" applyAlignment="1">
      <alignment horizontal="center" vertical="top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2" fontId="7" fillId="0" borderId="12" xfId="0" applyNumberFormat="1" applyFont="1" applyBorder="1" applyAlignment="1">
      <alignment horizontal="center" vertical="top"/>
    </xf>
    <xf numFmtId="2" fontId="7" fillId="0" borderId="12" xfId="0" applyNumberFormat="1" applyFont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2" fontId="7" fillId="0" borderId="2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/>
    </xf>
    <xf numFmtId="2" fontId="9" fillId="0" borderId="18" xfId="0" applyNumberFormat="1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2" fontId="11" fillId="0" borderId="5" xfId="0" applyNumberFormat="1" applyFont="1" applyBorder="1" applyAlignment="1">
      <alignment horizontal="center" wrapText="1"/>
    </xf>
    <xf numFmtId="0" fontId="3" fillId="0" borderId="22" xfId="0" applyFont="1" applyBorder="1"/>
    <xf numFmtId="0" fontId="3" fillId="0" borderId="8" xfId="0" applyFont="1" applyBorder="1"/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2" t="s">
        <v>39</v>
      </c>
      <c r="N2" s="52"/>
      <c r="O2" s="52"/>
    </row>
    <row r="3" spans="2:15" ht="3" hidden="1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29.25" customHeight="1" x14ac:dyDescent="0.25">
      <c r="B6" s="60" t="s">
        <v>37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2:15" ht="48" customHeight="1" x14ac:dyDescent="0.25">
      <c r="B7" s="53" t="s">
        <v>22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2:15" ht="21" customHeight="1" x14ac:dyDescent="0.25">
      <c r="B8" s="54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2:15" s="4" customFormat="1" ht="24" customHeight="1" x14ac:dyDescent="0.25">
      <c r="B9" s="57" t="s">
        <v>13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ht="30.75" customHeight="1" x14ac:dyDescent="0.25">
      <c r="B10" s="54" t="s">
        <v>21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5"/>
      <c r="K11" s="55"/>
      <c r="L11" s="55"/>
      <c r="M11" s="55"/>
      <c r="N11" s="55"/>
      <c r="O11" s="55"/>
    </row>
    <row r="12" spans="2:15" ht="21.75" customHeight="1" x14ac:dyDescent="0.25">
      <c r="B12" s="1"/>
      <c r="C12" s="1"/>
      <c r="D12" s="1"/>
      <c r="E12" s="1"/>
      <c r="F12" s="1"/>
      <c r="G12" s="62" t="s">
        <v>38</v>
      </c>
      <c r="H12" s="62"/>
      <c r="I12" s="62"/>
      <c r="J12" s="62"/>
      <c r="K12" s="6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63" t="s">
        <v>0</v>
      </c>
      <c r="C14" s="63" t="s">
        <v>5</v>
      </c>
      <c r="D14" s="63" t="s">
        <v>16</v>
      </c>
      <c r="E14" s="81" t="s">
        <v>10</v>
      </c>
      <c r="F14" s="82"/>
      <c r="G14" s="82"/>
      <c r="H14" s="82"/>
      <c r="I14" s="82"/>
      <c r="J14" s="82"/>
      <c r="K14" s="82"/>
      <c r="L14" s="82"/>
      <c r="M14" s="83"/>
      <c r="N14" s="84" t="s">
        <v>6</v>
      </c>
      <c r="O14" s="63" t="s">
        <v>15</v>
      </c>
    </row>
    <row r="15" spans="2:15" s="5" customFormat="1" ht="28.5" customHeight="1" thickBot="1" x14ac:dyDescent="0.3">
      <c r="B15" s="64"/>
      <c r="C15" s="64"/>
      <c r="D15" s="64"/>
      <c r="E15" s="63" t="s">
        <v>7</v>
      </c>
      <c r="F15" s="78" t="s">
        <v>7</v>
      </c>
      <c r="G15" s="49" t="s">
        <v>3</v>
      </c>
      <c r="H15" s="50"/>
      <c r="I15" s="80"/>
      <c r="J15" s="49" t="s">
        <v>1</v>
      </c>
      <c r="K15" s="50"/>
      <c r="L15" s="50"/>
      <c r="M15" s="51"/>
      <c r="N15" s="85"/>
      <c r="O15" s="64"/>
    </row>
    <row r="16" spans="2:15" ht="16.5" thickBot="1" x14ac:dyDescent="0.3">
      <c r="B16" s="64"/>
      <c r="C16" s="64"/>
      <c r="D16" s="64"/>
      <c r="E16" s="64"/>
      <c r="F16" s="79"/>
      <c r="G16" s="63" t="s">
        <v>8</v>
      </c>
      <c r="H16" s="63" t="s">
        <v>8</v>
      </c>
      <c r="I16" s="49" t="s">
        <v>4</v>
      </c>
      <c r="J16" s="50"/>
      <c r="K16" s="50"/>
      <c r="L16" s="50"/>
      <c r="M16" s="51"/>
      <c r="N16" s="85"/>
      <c r="O16" s="64"/>
    </row>
    <row r="17" spans="1:15" ht="16.5" thickBot="1" x14ac:dyDescent="0.3">
      <c r="B17" s="64"/>
      <c r="C17" s="64"/>
      <c r="D17" s="64"/>
      <c r="E17" s="64"/>
      <c r="F17" s="79"/>
      <c r="G17" s="64"/>
      <c r="H17" s="64"/>
      <c r="I17" s="63" t="s">
        <v>17</v>
      </c>
      <c r="J17" s="49" t="s">
        <v>12</v>
      </c>
      <c r="K17" s="50"/>
      <c r="L17" s="50"/>
      <c r="M17" s="51"/>
      <c r="N17" s="85"/>
      <c r="O17" s="64"/>
    </row>
    <row r="18" spans="1:15" ht="64.5" thickBot="1" x14ac:dyDescent="0.3">
      <c r="B18" s="65"/>
      <c r="C18" s="65"/>
      <c r="D18" s="65"/>
      <c r="E18" s="72"/>
      <c r="F18" s="79"/>
      <c r="G18" s="64"/>
      <c r="H18" s="65"/>
      <c r="I18" s="72"/>
      <c r="J18" s="12" t="s">
        <v>17</v>
      </c>
      <c r="K18" s="12" t="s">
        <v>18</v>
      </c>
      <c r="L18" s="12" t="s">
        <v>19</v>
      </c>
      <c r="M18" s="12" t="s">
        <v>9</v>
      </c>
      <c r="N18" s="86"/>
      <c r="O18" s="72"/>
    </row>
    <row r="19" spans="1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25" t="s">
        <v>20</v>
      </c>
      <c r="C20" s="23" t="s">
        <v>25</v>
      </c>
      <c r="D20" s="87" t="s">
        <v>26</v>
      </c>
      <c r="E20" s="88">
        <v>579879.23</v>
      </c>
      <c r="F20" s="89">
        <v>291944.23</v>
      </c>
      <c r="G20" s="90">
        <v>248152</v>
      </c>
      <c r="H20" s="91">
        <v>489395</v>
      </c>
      <c r="I20" s="91">
        <v>0</v>
      </c>
      <c r="J20" s="91">
        <v>21895</v>
      </c>
      <c r="K20" s="90">
        <v>21897.23</v>
      </c>
      <c r="L20" s="91">
        <v>0</v>
      </c>
      <c r="M20" s="91">
        <v>0</v>
      </c>
      <c r="N20" s="92">
        <v>42853</v>
      </c>
      <c r="O20" s="93" t="s">
        <v>27</v>
      </c>
    </row>
    <row r="21" spans="1:15" ht="90" thickBot="1" x14ac:dyDescent="0.3">
      <c r="B21" s="25" t="s">
        <v>28</v>
      </c>
      <c r="C21" s="43" t="s">
        <v>31</v>
      </c>
      <c r="D21" s="19" t="s">
        <v>32</v>
      </c>
      <c r="E21" s="44"/>
      <c r="F21" s="18">
        <v>1589263.54</v>
      </c>
      <c r="G21" s="45">
        <v>769797.4</v>
      </c>
      <c r="H21" s="29"/>
      <c r="I21" s="30">
        <v>0</v>
      </c>
      <c r="J21" s="30">
        <v>67923.3</v>
      </c>
      <c r="K21" s="24">
        <v>751542.84</v>
      </c>
      <c r="L21" s="30">
        <v>0</v>
      </c>
      <c r="M21" s="31">
        <v>0</v>
      </c>
      <c r="N21" s="47">
        <v>43159</v>
      </c>
      <c r="O21" s="46" t="s">
        <v>33</v>
      </c>
    </row>
    <row r="22" spans="1:15" ht="39" thickBot="1" x14ac:dyDescent="0.3">
      <c r="A22" s="96"/>
      <c r="B22" s="35" t="s">
        <v>29</v>
      </c>
      <c r="C22" s="39" t="s">
        <v>23</v>
      </c>
      <c r="D22" s="36" t="s">
        <v>34</v>
      </c>
      <c r="E22" s="32"/>
      <c r="F22" s="40">
        <v>2180800</v>
      </c>
      <c r="G22" s="37">
        <v>1131858</v>
      </c>
      <c r="H22" s="33"/>
      <c r="I22" s="41">
        <v>0</v>
      </c>
      <c r="J22" s="30">
        <v>99870</v>
      </c>
      <c r="K22" s="37">
        <v>949072</v>
      </c>
      <c r="L22" s="41">
        <v>0</v>
      </c>
      <c r="M22" s="38">
        <v>0</v>
      </c>
      <c r="N22" s="42">
        <v>43220</v>
      </c>
      <c r="O22" s="35" t="s">
        <v>33</v>
      </c>
    </row>
    <row r="23" spans="1:15" ht="77.25" thickBot="1" x14ac:dyDescent="0.3">
      <c r="A23" s="95"/>
      <c r="B23" s="25" t="s">
        <v>30</v>
      </c>
      <c r="C23" s="23" t="s">
        <v>35</v>
      </c>
      <c r="D23" s="19" t="s">
        <v>36</v>
      </c>
      <c r="E23" s="26"/>
      <c r="F23" s="27">
        <v>1429136</v>
      </c>
      <c r="G23" s="18">
        <v>1146006</v>
      </c>
      <c r="H23" s="28"/>
      <c r="I23" s="29">
        <v>0</v>
      </c>
      <c r="J23" s="30">
        <v>101118</v>
      </c>
      <c r="K23" s="18">
        <v>182012</v>
      </c>
      <c r="L23" s="31">
        <v>0</v>
      </c>
      <c r="M23" s="30">
        <v>0</v>
      </c>
      <c r="N23" s="34">
        <v>43435</v>
      </c>
      <c r="O23" s="25" t="s">
        <v>33</v>
      </c>
    </row>
    <row r="24" spans="1:15" ht="16.5" thickBot="1" x14ac:dyDescent="0.3">
      <c r="B24" s="73" t="s">
        <v>2</v>
      </c>
      <c r="C24" s="74"/>
      <c r="D24" s="75"/>
      <c r="E24" s="48">
        <v>5779078.7699999996</v>
      </c>
      <c r="F24" s="94">
        <f>F20+F22+F21+F23</f>
        <v>5491143.7699999996</v>
      </c>
      <c r="G24" s="21">
        <f>G20+G22+G21+G23</f>
        <v>3295813.4</v>
      </c>
      <c r="H24" s="21">
        <v>3537056.4</v>
      </c>
      <c r="I24" s="21">
        <v>0</v>
      </c>
      <c r="J24" s="21">
        <f>J20+J21+J22+J23</f>
        <v>290806.3</v>
      </c>
      <c r="K24" s="21">
        <f>SUM(K20:K23)</f>
        <v>1904524.0699999998</v>
      </c>
      <c r="L24" s="21">
        <f>L20+L22+L21+L23</f>
        <v>0</v>
      </c>
      <c r="M24" s="21">
        <v>0</v>
      </c>
      <c r="N24" s="76"/>
      <c r="O24" s="77"/>
    </row>
    <row r="25" spans="1:15" ht="16.5" thickBot="1" x14ac:dyDescent="0.3">
      <c r="B25" s="66" t="s">
        <v>11</v>
      </c>
      <c r="C25" s="67"/>
      <c r="D25" s="67"/>
      <c r="E25" s="68"/>
      <c r="F25" s="22"/>
      <c r="G25" s="20"/>
      <c r="H25" s="69">
        <v>3537057</v>
      </c>
      <c r="I25" s="70"/>
      <c r="J25" s="70"/>
      <c r="K25" s="70"/>
      <c r="L25" s="70"/>
      <c r="M25" s="70"/>
      <c r="N25" s="70"/>
      <c r="O25" s="71"/>
    </row>
    <row r="27" spans="1:15" x14ac:dyDescent="0.25">
      <c r="I27" s="11" t="s">
        <v>14</v>
      </c>
    </row>
  </sheetData>
  <mergeCells count="29"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2017-10-30T12:11:44Z</cp:lastPrinted>
  <dcterms:created xsi:type="dcterms:W3CDTF">2013-02-28T07:13:39Z</dcterms:created>
  <dcterms:modified xsi:type="dcterms:W3CDTF">2017-10-30T12:11:58Z</dcterms:modified>
</cp:coreProperties>
</file>