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239\Desktop\Failai įkėlimui\Telšiai\2017-12-14\"/>
    </mc:Choice>
  </mc:AlternateContent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</workbook>
</file>

<file path=xl/calcChain.xml><?xml version="1.0" encoding="utf-8"?>
<calcChain xmlns="http://schemas.openxmlformats.org/spreadsheetml/2006/main">
  <c r="K22" i="1" l="1"/>
  <c r="I22" i="1"/>
  <c r="G22" i="1"/>
  <c r="F22" i="1"/>
</calcChain>
</file>

<file path=xl/sharedStrings.xml><?xml version="1.0" encoding="utf-8"?>
<sst xmlns="http://schemas.openxmlformats.org/spreadsheetml/2006/main" count="36" uniqueCount="33">
  <si>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</si>
  <si>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</si>
  <si>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</si>
  <si>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</si>
  <si>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</si>
  <si>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</si>
  <si>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</si>
  <si>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</si>
  <si>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</si>
  <si>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</si>
  <si>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</si>
  <si>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</si>
  <si>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</si>
  <si>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</si>
  <si>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</si>
  <si>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</si>
  <si>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</si>
  <si>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</si>
  <si>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</si>
  <si>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</si>
  <si>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</si>
  <si>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</si>
  <si>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>Rietavo savivaldybės administracija</t>
  </si>
  <si>
    <t>2.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</si>
  <si>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</si>
  <si>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SOCIALINĖS APSAUGOS IR DARBO MINISTERIJA</t>
    </r>
    <r>
      <rPr>
        <sz val="12"/>
        <rFont val="Times New Roman"/>
        <family val="1"/>
        <charset val="186"/>
      </rPr>
      <t xml:space="preserve"> </t>
    </r>
  </si>
  <si>
    <t>Šv. Jono Krikštytojo parapija</t>
  </si>
  <si>
    <t>Socialinių paslaugų neįgaliesiems plėtra Plungės rajone</t>
  </si>
  <si>
    <t>Savarankiško gyvenimo namų steigimas Rietave</t>
  </si>
  <si>
    <t xml:space="preserve">08.1.1-CPVA-R-407 „Socialinių paslaugų infrastruktūros plėtra“ </t>
  </si>
  <si>
    <t>2017 m. gruodžio 14 d. Nr. 08.1.1-CPVA-R-407-81</t>
  </si>
  <si>
    <t>Regiono projektų sąraše turi būti nurodyta, kad projektas turi atitikti parengtumo sąlygas, nurodytas 2014–2020 metų Europos Sąjungos fondų investicijų veiksmų programos 8 prioriteto „Socialinės įtraukties didinimas ir kova su skurdu“ 08.1.1-CPVA-R-407 priemonės „Socialinių paslaugų infrastruktūros plėtra“ projektų finansavimo sąlygų aprašo, patvirtinto Lietuvos Respublikos socialinės apsaugos ir darbo ministro 2016 m.  birželio 22d. įsakymu Nr. A1-307 (toliau –Aprašas), 24.2 papunktyje.</t>
  </si>
  <si>
    <t>PATVIRTINTA
Telšių regiono plėtros tarybos 
2016 m. spalio 31 d. sprendimu Nr. 51/10S-37                                                      (Telšių regiono plėtros tarybos                                                                                                                                  2017 m. gruodžio 14 d. sprendimo Nr. 51/10S-51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</si>
</sst>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8" fillId="0" borderId="16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8" fillId="0" borderId="9" xfId="0" applyNumberFormat="1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wrapText="1"/>
    </xf>
    <xf numFmtId="164" fontId="8" fillId="0" borderId="9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9" fillId="2" borderId="18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8" fillId="0" borderId="18" xfId="0" applyFont="1" applyBorder="1" applyAlignment="1">
      <alignment vertical="top" wrapText="1"/>
    </xf>
    <xf numFmtId="2" fontId="8" fillId="0" borderId="18" xfId="0" applyNumberFormat="1" applyFont="1" applyBorder="1" applyAlignment="1">
      <alignment horizontal="center" vertical="top" wrapText="1"/>
    </xf>
    <xf numFmtId="2" fontId="8" fillId="0" borderId="15" xfId="0" applyNumberFormat="1" applyFont="1" applyBorder="1" applyAlignment="1">
      <alignment horizontal="center" vertical="top" wrapText="1"/>
    </xf>
    <xf numFmtId="0" fontId="3" fillId="0" borderId="19" xfId="0" applyFont="1" applyBorder="1"/>
    <xf numFmtId="0" fontId="8" fillId="0" borderId="2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2" fontId="8" fillId="0" borderId="21" xfId="0" applyNumberFormat="1" applyFont="1" applyBorder="1" applyAlignment="1">
      <alignment horizontal="center" vertical="top" wrapText="1"/>
    </xf>
    <xf numFmtId="2" fontId="8" fillId="0" borderId="20" xfId="0" applyNumberFormat="1" applyFont="1" applyBorder="1" applyAlignment="1">
      <alignment horizontal="center" vertical="top" wrapText="1"/>
    </xf>
    <xf numFmtId="2" fontId="8" fillId="0" borderId="16" xfId="0" applyNumberFormat="1" applyFont="1" applyBorder="1" applyAlignment="1">
      <alignment horizontal="center" vertical="top" wrapText="1"/>
    </xf>
    <xf numFmtId="164" fontId="8" fillId="0" borderId="15" xfId="0" applyNumberFormat="1" applyFont="1" applyBorder="1" applyAlignment="1">
      <alignment horizontal="center" vertical="top" wrapText="1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wrapText="1"/>
    </xf>
    <xf numFmtId="0" fontId="7" fillId="0" borderId="16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7" fillId="0" borderId="1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tabSelected="1" topLeftCell="A2" zoomScale="85" zoomScaleNormal="85" workbookViewId="0">
      <selection activeCell="M2" sqref="M2:O2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90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3" t="s">
        <v>32</v>
      </c>
      <c r="N2" s="63"/>
      <c r="O2" s="63"/>
    </row>
    <row r="3" spans="2:15" ht="3" hidden="1" customHeight="1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2:15" ht="29.25" customHeight="1" x14ac:dyDescent="0.25">
      <c r="B6" s="71" t="s">
        <v>25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2:15" ht="48" customHeight="1" x14ac:dyDescent="0.25">
      <c r="B7" s="64" t="s">
        <v>15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2:15" ht="21" customHeight="1" x14ac:dyDescent="0.25">
      <c r="B8" s="65" t="s">
        <v>29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2:15" s="4" customFormat="1" ht="24" customHeight="1" x14ac:dyDescent="0.25">
      <c r="B9" s="66" t="s">
        <v>13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ht="30.75" customHeight="1" x14ac:dyDescent="0.25">
      <c r="B10" s="66" t="s">
        <v>24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67"/>
      <c r="K11" s="67"/>
      <c r="L11" s="67"/>
      <c r="M11" s="67"/>
      <c r="N11" s="67"/>
      <c r="O11" s="67"/>
    </row>
    <row r="12" spans="2:15" ht="21.75" customHeight="1" x14ac:dyDescent="0.25">
      <c r="B12" s="1"/>
      <c r="C12" s="1"/>
      <c r="D12" s="1"/>
      <c r="E12" s="1"/>
      <c r="F12" s="1"/>
      <c r="G12" s="62" t="s">
        <v>30</v>
      </c>
      <c r="H12" s="62"/>
      <c r="I12" s="62"/>
      <c r="J12" s="62"/>
      <c r="K12" s="62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7"/>
      <c r="H13" s="1"/>
      <c r="I13" s="7"/>
      <c r="J13" s="18"/>
      <c r="K13" s="18"/>
      <c r="L13" s="7"/>
      <c r="M13" s="1"/>
      <c r="N13" s="1"/>
      <c r="O13" s="1"/>
    </row>
    <row r="14" spans="2:15" ht="16.5" thickBot="1" x14ac:dyDescent="0.3">
      <c r="B14" s="41" t="s">
        <v>0</v>
      </c>
      <c r="C14" s="41" t="s">
        <v>5</v>
      </c>
      <c r="D14" s="41" t="s">
        <v>17</v>
      </c>
      <c r="E14" s="56" t="s">
        <v>10</v>
      </c>
      <c r="F14" s="57"/>
      <c r="G14" s="57"/>
      <c r="H14" s="57"/>
      <c r="I14" s="57"/>
      <c r="J14" s="57"/>
      <c r="K14" s="57"/>
      <c r="L14" s="57"/>
      <c r="M14" s="58"/>
      <c r="N14" s="59" t="s">
        <v>6</v>
      </c>
      <c r="O14" s="41" t="s">
        <v>16</v>
      </c>
    </row>
    <row r="15" spans="2:15" s="5" customFormat="1" ht="28.5" customHeight="1" thickBot="1" x14ac:dyDescent="0.3">
      <c r="B15" s="46"/>
      <c r="C15" s="46"/>
      <c r="D15" s="46"/>
      <c r="E15" s="41" t="s">
        <v>7</v>
      </c>
      <c r="F15" s="53" t="s">
        <v>7</v>
      </c>
      <c r="G15" s="43" t="s">
        <v>3</v>
      </c>
      <c r="H15" s="44"/>
      <c r="I15" s="55"/>
      <c r="J15" s="43" t="s">
        <v>1</v>
      </c>
      <c r="K15" s="44"/>
      <c r="L15" s="44"/>
      <c r="M15" s="45"/>
      <c r="N15" s="60"/>
      <c r="O15" s="46"/>
    </row>
    <row r="16" spans="2:15" ht="16.5" thickBot="1" x14ac:dyDescent="0.3">
      <c r="B16" s="46"/>
      <c r="C16" s="46"/>
      <c r="D16" s="46"/>
      <c r="E16" s="46"/>
      <c r="F16" s="54"/>
      <c r="G16" s="41" t="s">
        <v>8</v>
      </c>
      <c r="H16" s="41" t="s">
        <v>8</v>
      </c>
      <c r="I16" s="43" t="s">
        <v>4</v>
      </c>
      <c r="J16" s="44"/>
      <c r="K16" s="44"/>
      <c r="L16" s="44"/>
      <c r="M16" s="45"/>
      <c r="N16" s="60"/>
      <c r="O16" s="46"/>
    </row>
    <row r="17" spans="2:16" ht="16.5" thickBot="1" x14ac:dyDescent="0.3">
      <c r="B17" s="46"/>
      <c r="C17" s="46"/>
      <c r="D17" s="46"/>
      <c r="E17" s="46"/>
      <c r="F17" s="54"/>
      <c r="G17" s="46"/>
      <c r="H17" s="46"/>
      <c r="I17" s="41" t="s">
        <v>18</v>
      </c>
      <c r="J17" s="43" t="s">
        <v>12</v>
      </c>
      <c r="K17" s="44"/>
      <c r="L17" s="44"/>
      <c r="M17" s="45"/>
      <c r="N17" s="60"/>
      <c r="O17" s="46"/>
    </row>
    <row r="18" spans="2:16" ht="64.5" thickBot="1" x14ac:dyDescent="0.3">
      <c r="B18" s="47"/>
      <c r="C18" s="47"/>
      <c r="D18" s="47"/>
      <c r="E18" s="42"/>
      <c r="F18" s="54"/>
      <c r="G18" s="46"/>
      <c r="H18" s="47"/>
      <c r="I18" s="42"/>
      <c r="J18" s="16" t="s">
        <v>18</v>
      </c>
      <c r="K18" s="16" t="s">
        <v>19</v>
      </c>
      <c r="L18" s="16" t="s">
        <v>20</v>
      </c>
      <c r="M18" s="16" t="s">
        <v>9</v>
      </c>
      <c r="N18" s="61"/>
      <c r="O18" s="42"/>
    </row>
    <row r="19" spans="2:16" ht="16.5" thickBot="1" x14ac:dyDescent="0.3">
      <c r="B19" s="8">
        <v>1</v>
      </c>
      <c r="C19" s="9">
        <v>2</v>
      </c>
      <c r="D19" s="9">
        <v>3</v>
      </c>
      <c r="E19" s="10">
        <v>4</v>
      </c>
      <c r="F19" s="23">
        <v>4</v>
      </c>
      <c r="G19" s="24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6" ht="39" thickBot="1" x14ac:dyDescent="0.3">
      <c r="B20" s="22" t="s">
        <v>21</v>
      </c>
      <c r="C20" s="11" t="s">
        <v>26</v>
      </c>
      <c r="D20" s="11" t="s">
        <v>27</v>
      </c>
      <c r="E20" s="12">
        <v>579879.23</v>
      </c>
      <c r="F20" s="19">
        <v>252199</v>
      </c>
      <c r="G20" s="19">
        <v>214369</v>
      </c>
      <c r="H20" s="19">
        <v>489395</v>
      </c>
      <c r="I20" s="19">
        <v>37830</v>
      </c>
      <c r="J20" s="19">
        <v>0</v>
      </c>
      <c r="K20" s="19">
        <v>0</v>
      </c>
      <c r="L20" s="19">
        <v>0</v>
      </c>
      <c r="M20" s="19">
        <v>0</v>
      </c>
      <c r="N20" s="21">
        <v>42737</v>
      </c>
      <c r="O20" s="11"/>
    </row>
    <row r="21" spans="2:16" ht="243" thickBot="1" x14ac:dyDescent="0.3">
      <c r="B21" s="25" t="s">
        <v>23</v>
      </c>
      <c r="C21" s="25" t="s">
        <v>22</v>
      </c>
      <c r="D21" s="25" t="s">
        <v>28</v>
      </c>
      <c r="E21" s="29">
        <v>2180800</v>
      </c>
      <c r="F21" s="30">
        <v>98478.06</v>
      </c>
      <c r="G21" s="30">
        <v>83706.350000000006</v>
      </c>
      <c r="H21" s="31">
        <v>1131858</v>
      </c>
      <c r="I21" s="32">
        <v>0</v>
      </c>
      <c r="J21" s="26">
        <v>0</v>
      </c>
      <c r="K21" s="33">
        <v>14771.71</v>
      </c>
      <c r="L21" s="27">
        <v>0</v>
      </c>
      <c r="M21" s="27">
        <v>0</v>
      </c>
      <c r="N21" s="34">
        <v>42724</v>
      </c>
      <c r="O21" s="25" t="s">
        <v>31</v>
      </c>
    </row>
    <row r="22" spans="2:16" ht="16.5" thickBot="1" x14ac:dyDescent="0.3">
      <c r="B22" s="48" t="s">
        <v>2</v>
      </c>
      <c r="C22" s="49"/>
      <c r="D22" s="50"/>
      <c r="E22" s="13">
        <v>5779078.7699999996</v>
      </c>
      <c r="F22" s="20">
        <f>F20+F21</f>
        <v>350677.06</v>
      </c>
      <c r="G22" s="20">
        <f>G20+G21</f>
        <v>298075.34999999998</v>
      </c>
      <c r="H22" s="20">
        <v>3537056.4</v>
      </c>
      <c r="I22" s="20">
        <f>I20</f>
        <v>37830</v>
      </c>
      <c r="J22" s="20">
        <v>0</v>
      </c>
      <c r="K22" s="20">
        <f>K21</f>
        <v>14771.71</v>
      </c>
      <c r="L22" s="20">
        <v>0</v>
      </c>
      <c r="M22" s="20">
        <v>0</v>
      </c>
      <c r="N22" s="51"/>
      <c r="O22" s="52"/>
      <c r="P22" s="28"/>
    </row>
    <row r="23" spans="2:16" ht="16.5" thickBot="1" x14ac:dyDescent="0.3">
      <c r="B23" s="35" t="s">
        <v>11</v>
      </c>
      <c r="C23" s="36"/>
      <c r="D23" s="36"/>
      <c r="E23" s="37"/>
      <c r="F23" s="14"/>
      <c r="G23" s="14"/>
      <c r="H23" s="38">
        <v>837379</v>
      </c>
      <c r="I23" s="39"/>
      <c r="J23" s="39"/>
      <c r="K23" s="39"/>
      <c r="L23" s="39"/>
      <c r="M23" s="39"/>
      <c r="N23" s="39"/>
      <c r="O23" s="40"/>
      <c r="P23" s="5"/>
    </row>
    <row r="25" spans="2:16" x14ac:dyDescent="0.25">
      <c r="I25" s="15" t="s">
        <v>14</v>
      </c>
    </row>
  </sheetData>
  <mergeCells count="29">
    <mergeCell ref="O14:O18"/>
    <mergeCell ref="E15:E18"/>
    <mergeCell ref="J15:M15"/>
    <mergeCell ref="G12:K12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B23:E23"/>
    <mergeCell ref="H23:O23"/>
    <mergeCell ref="I17:I18"/>
    <mergeCell ref="J17:M17"/>
    <mergeCell ref="H16:H18"/>
    <mergeCell ref="I16:M16"/>
    <mergeCell ref="B22:D22"/>
    <mergeCell ref="N22:O22"/>
    <mergeCell ref="F15:F18"/>
    <mergeCell ref="G15:I15"/>
    <mergeCell ref="G16:G18"/>
    <mergeCell ref="C14:C18"/>
    <mergeCell ref="B14:B18"/>
    <mergeCell ref="D14:D18"/>
    <mergeCell ref="E14:M14"/>
    <mergeCell ref="N14:N18"/>
  </mergeCells>
  <pageMargins left="0.25" right="0.25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Mindaugas Juknevičius</cp:lastModifiedBy>
  <cp:lastPrinted>2017-12-14T07:52:31Z</cp:lastPrinted>
  <dcterms:created xsi:type="dcterms:W3CDTF">2013-02-28T07:13:39Z</dcterms:created>
  <dcterms:modified xsi:type="dcterms:W3CDTF">2017-12-18T11:45:32Z</dcterms:modified>
</cp:coreProperties>
</file>