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1_BVTVD\Personal\SPS\VALSTYBĖS PROJEKTŲ SĄRAŠAI\02.3.1-CPVA-V-526\2018-02- pakeitimas\"/>
    </mc:Choice>
  </mc:AlternateContent>
  <bookViews>
    <workbookView xWindow="0" yWindow="0" windowWidth="14390" windowHeight="4440"/>
  </bookViews>
  <sheets>
    <sheet name="2016-11-" sheetId="1" r:id="rId1"/>
  </sheets>
  <definedNames>
    <definedName name="_xlnm.Print_Area" localSheetId="0">'2016-11-'!$A$1:$O$20</definedName>
  </definedNames>
  <calcPr calcId="152511"/>
</workbook>
</file>

<file path=xl/calcChain.xml><?xml version="1.0" encoding="utf-8"?>
<calcChain xmlns="http://schemas.openxmlformats.org/spreadsheetml/2006/main">
  <c r="I19" i="1" l="1"/>
  <c r="H19" i="1"/>
  <c r="G19" i="1"/>
  <c r="I18" i="1" l="1"/>
  <c r="H18" i="1"/>
  <c r="J19" i="1" l="1"/>
  <c r="K19" i="1"/>
  <c r="L19" i="1"/>
  <c r="M19" i="1"/>
  <c r="I16" i="1"/>
  <c r="H16" i="1"/>
</calcChain>
</file>

<file path=xl/sharedStrings.xml><?xml version="1.0" encoding="utf-8"?>
<sst xmlns="http://schemas.openxmlformats.org/spreadsheetml/2006/main" count="45" uniqueCount="37">
  <si>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</si>
  <si>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</si>
  <si>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</si>
  <si>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</si>
  <si>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</si>
  <si>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</si>
  <si>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</si>
  <si>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</si>
  <si>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</si>
  <si>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</si>
  <si>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</si>
  <si>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</si>
  <si>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</si>
  <si>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</si>
  <si>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</si>
  <si>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</si>
  <si>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</si>
  <si>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Netaikoma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</si>
  <si>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</si>
  <si>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</si>
  <si>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</si>
  <si>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</si>
  <si>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PATVIRTINTA</t>
  </si>
  <si>
    <t>Lietuvos Respublikos susisiekimo ministro</t>
  </si>
  <si>
    <t>1.</t>
  </si>
  <si>
    <t>Projekto parengtumui reikalavimai nėra taikomi.</t>
  </si>
  <si>
    <t>Lietuvos Didžiosios Kunigaikštystės vartai</t>
  </si>
  <si>
    <t>Vilniaus universitetas</t>
  </si>
  <si>
    <t>2014–2020 METŲ EUROPOS SĄJUNGOS FONDŲ INVESTICIJŲ VEIKSMŲ PROGRAMOS ĮGYVENDINIMO 02.3.1-CPVA-V-526 PRIEMONĖS 
„KULTŪROS TURINIO SKAITMENINIMAS IR SKLAIDA“</t>
  </si>
  <si>
    <t>IŠ EUROPOS SĄJUNGOS STRUKTŪRINIŲ FONDŲ LĖŠŲ SIŪLOMŲ BENDRAI FINANSUOTI VALSTYBĖS PROJEKTŲ SĄRAŠAS</t>
  </si>
  <si>
    <t>Lietuvos Nacionalinė Martyno Mažvydo biblioteka</t>
  </si>
  <si>
    <t>Visuomenės poreikius atitinkančios virtualios kultūrinės erdvės vystymas</t>
  </si>
  <si>
    <t>Modernaus elektroninio turinio išsaugojimas ir sklaida</t>
  </si>
  <si>
    <t>,</t>
  </si>
  <si>
    <t>2017 m. gruodžio 20 d. įsakymu Nr.  3-638
(Lietuvos Respublikos susisiekimo ministro
2018 m.                      d. įsakymo Nr.             redakcija)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</si>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</sst>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Alignment="1">
      <alignment horizontal="right" wrapText="1"/>
    </xf>
    <xf numFmtId="0" fontId="4" fillId="0" borderId="0" xfId="1" applyFont="1" applyBorder="1" applyAlignment="1">
      <alignment horizontal="right"/>
    </xf>
    <xf numFmtId="4" fontId="3" fillId="0" borderId="0" xfId="0" applyNumberFormat="1" applyFont="1"/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6" fillId="0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Fill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0" xfId="1" applyFont="1" applyAlignment="1">
      <alignment horizontal="right" wrapText="1"/>
    </xf>
    <xf numFmtId="14" fontId="5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view="pageBreakPreview" topLeftCell="A13" zoomScale="60" zoomScaleNormal="70" workbookViewId="0">
      <selection activeCell="B19" sqref="B19:F19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81640625" style="3" customWidth="1"/>
    <col min="4" max="4" width="20" style="3" customWidth="1"/>
    <col min="5" max="5" width="12.453125" style="3" customWidth="1"/>
    <col min="6" max="6" width="13.26953125" style="3" customWidth="1"/>
    <col min="7" max="7" width="18.1796875" style="3" customWidth="1"/>
    <col min="8" max="8" width="16.54296875" style="3" customWidth="1"/>
    <col min="9" max="9" width="14.7265625" style="3" customWidth="1"/>
    <col min="10" max="10" width="14.1796875" style="3" customWidth="1"/>
    <col min="11" max="11" width="15" style="3" customWidth="1"/>
    <col min="12" max="12" width="9.7265625" style="3" customWidth="1"/>
    <col min="13" max="13" width="14.1796875" style="3" customWidth="1"/>
    <col min="14" max="14" width="17.7265625" style="3" customWidth="1"/>
    <col min="15" max="15" width="35.7265625" style="3" customWidth="1"/>
    <col min="16" max="16" width="9.1796875" style="15"/>
    <col min="17" max="18" width="9.1796875" style="3"/>
    <col min="19" max="19" width="47.81640625" style="3" customWidth="1"/>
    <col min="20" max="16384" width="9.1796875" style="3"/>
  </cols>
  <sheetData>
    <row r="1" spans="1:16" s="19" customFormat="1" ht="14.5" x14ac:dyDescent="0.35">
      <c r="A1" s="17"/>
      <c r="B1" s="17"/>
      <c r="C1" s="18"/>
      <c r="D1" s="18"/>
      <c r="H1" s="18"/>
      <c r="I1" s="18"/>
      <c r="J1" s="18"/>
      <c r="N1" s="20" t="s">
        <v>22</v>
      </c>
      <c r="O1" s="21"/>
      <c r="P1" s="22"/>
    </row>
    <row r="2" spans="1:16" s="19" customFormat="1" ht="14.5" x14ac:dyDescent="0.35">
      <c r="A2" s="17"/>
      <c r="B2" s="17"/>
      <c r="C2" s="18"/>
      <c r="D2" s="18"/>
      <c r="H2" s="18"/>
      <c r="I2" s="18"/>
      <c r="J2" s="18"/>
      <c r="N2" s="20" t="s">
        <v>23</v>
      </c>
      <c r="O2" s="22"/>
      <c r="P2" s="22"/>
    </row>
    <row r="3" spans="1:16" s="19" customFormat="1" ht="49.5" customHeight="1" x14ac:dyDescent="0.35">
      <c r="A3" s="17"/>
      <c r="B3" s="17"/>
      <c r="C3" s="18"/>
      <c r="D3" s="18"/>
      <c r="H3" s="18"/>
      <c r="I3" s="18"/>
      <c r="J3" s="18"/>
      <c r="N3" s="29" t="s">
        <v>34</v>
      </c>
      <c r="O3" s="30"/>
      <c r="P3" s="21"/>
    </row>
    <row r="4" spans="1:16" x14ac:dyDescent="0.3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6" ht="31.5" customHeight="1" x14ac:dyDescent="0.35">
      <c r="B5" s="43" t="s">
        <v>28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6" x14ac:dyDescent="0.35">
      <c r="B6" s="43" t="s">
        <v>29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11.25" customHeight="1" x14ac:dyDescent="0.35">
      <c r="B7" s="7"/>
      <c r="C7" s="7"/>
      <c r="D7" s="7"/>
      <c r="E7" s="7"/>
      <c r="F7" s="7"/>
      <c r="G7" s="7"/>
      <c r="H7" s="47"/>
      <c r="I7" s="47"/>
      <c r="J7" s="47"/>
      <c r="K7" s="47"/>
      <c r="L7" s="47"/>
      <c r="M7" s="47"/>
      <c r="N7" s="7"/>
      <c r="O7" s="8"/>
    </row>
    <row r="8" spans="1:16" ht="18.75" customHeight="1" x14ac:dyDescent="0.35">
      <c r="B8" s="7"/>
      <c r="C8" s="7"/>
      <c r="D8" s="7"/>
      <c r="E8" s="7"/>
      <c r="G8" s="48"/>
      <c r="H8" s="49"/>
      <c r="I8" s="50"/>
      <c r="J8" s="50"/>
      <c r="K8" s="9"/>
      <c r="L8" s="7"/>
      <c r="M8" s="7"/>
      <c r="N8" s="7"/>
      <c r="O8" s="8"/>
    </row>
    <row r="9" spans="1:16" ht="21.75" customHeight="1" x14ac:dyDescent="0.35">
      <c r="B9" s="1"/>
      <c r="C9" s="1"/>
      <c r="D9" s="1"/>
      <c r="E9" s="1"/>
      <c r="F9" s="1"/>
      <c r="G9" s="10"/>
      <c r="H9" s="10"/>
      <c r="I9" s="10"/>
      <c r="J9" s="10"/>
      <c r="K9" s="1"/>
      <c r="L9" s="1"/>
      <c r="M9" s="1"/>
      <c r="N9" s="1"/>
      <c r="O9" s="1"/>
    </row>
    <row r="10" spans="1:16" ht="15" customHeight="1" x14ac:dyDescent="0.35">
      <c r="B10" s="40" t="s">
        <v>0</v>
      </c>
      <c r="C10" s="40" t="s">
        <v>8</v>
      </c>
      <c r="D10" s="40" t="s">
        <v>21</v>
      </c>
      <c r="E10" s="33" t="s">
        <v>3</v>
      </c>
      <c r="F10" s="36" t="s">
        <v>4</v>
      </c>
      <c r="G10" s="44" t="s">
        <v>14</v>
      </c>
      <c r="H10" s="45"/>
      <c r="I10" s="45"/>
      <c r="J10" s="45"/>
      <c r="K10" s="45"/>
      <c r="L10" s="45"/>
      <c r="M10" s="46"/>
      <c r="N10" s="40" t="s">
        <v>9</v>
      </c>
      <c r="O10" s="33" t="s">
        <v>7</v>
      </c>
    </row>
    <row r="11" spans="1:16" ht="37.5" customHeight="1" x14ac:dyDescent="0.35">
      <c r="B11" s="40"/>
      <c r="C11" s="40"/>
      <c r="D11" s="40"/>
      <c r="E11" s="34"/>
      <c r="F11" s="36"/>
      <c r="G11" s="33" t="s">
        <v>11</v>
      </c>
      <c r="H11" s="40" t="s">
        <v>5</v>
      </c>
      <c r="I11" s="40"/>
      <c r="J11" s="37" t="s">
        <v>1</v>
      </c>
      <c r="K11" s="38"/>
      <c r="L11" s="38"/>
      <c r="M11" s="39"/>
      <c r="N11" s="40"/>
      <c r="O11" s="34"/>
    </row>
    <row r="12" spans="1:16" ht="23.25" customHeight="1" x14ac:dyDescent="0.35">
      <c r="B12" s="40"/>
      <c r="C12" s="40"/>
      <c r="D12" s="40"/>
      <c r="E12" s="34"/>
      <c r="F12" s="36"/>
      <c r="G12" s="34"/>
      <c r="H12" s="40" t="s">
        <v>12</v>
      </c>
      <c r="I12" s="37" t="s">
        <v>6</v>
      </c>
      <c r="J12" s="38"/>
      <c r="K12" s="38"/>
      <c r="L12" s="38"/>
      <c r="M12" s="39"/>
      <c r="N12" s="40"/>
      <c r="O12" s="34"/>
    </row>
    <row r="13" spans="1:16" ht="23.25" customHeight="1" x14ac:dyDescent="0.35">
      <c r="B13" s="40"/>
      <c r="C13" s="40"/>
      <c r="D13" s="40"/>
      <c r="E13" s="34"/>
      <c r="F13" s="36"/>
      <c r="G13" s="34"/>
      <c r="H13" s="40"/>
      <c r="I13" s="33" t="s">
        <v>10</v>
      </c>
      <c r="J13" s="37" t="s">
        <v>15</v>
      </c>
      <c r="K13" s="38"/>
      <c r="L13" s="38"/>
      <c r="M13" s="39"/>
      <c r="N13" s="40"/>
      <c r="O13" s="34"/>
    </row>
    <row r="14" spans="1:16" ht="79.5" customHeight="1" x14ac:dyDescent="0.35">
      <c r="B14" s="40"/>
      <c r="C14" s="40"/>
      <c r="D14" s="40"/>
      <c r="E14" s="35"/>
      <c r="F14" s="36"/>
      <c r="G14" s="35"/>
      <c r="H14" s="40"/>
      <c r="I14" s="35"/>
      <c r="J14" s="4" t="s">
        <v>18</v>
      </c>
      <c r="K14" s="2" t="s">
        <v>19</v>
      </c>
      <c r="L14" s="2" t="s">
        <v>20</v>
      </c>
      <c r="M14" s="2" t="s">
        <v>13</v>
      </c>
      <c r="N14" s="40"/>
      <c r="O14" s="35"/>
    </row>
    <row r="15" spans="1:16" ht="27.75" customHeight="1" x14ac:dyDescent="0.3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6" s="6" customFormat="1" ht="153" customHeight="1" x14ac:dyDescent="0.35">
      <c r="B16" s="24" t="s">
        <v>24</v>
      </c>
      <c r="C16" s="24" t="s">
        <v>27</v>
      </c>
      <c r="D16" s="24" t="s">
        <v>26</v>
      </c>
      <c r="E16" s="24" t="s">
        <v>17</v>
      </c>
      <c r="F16" s="24" t="s">
        <v>17</v>
      </c>
      <c r="G16" s="25">
        <v>2027000</v>
      </c>
      <c r="H16" s="26">
        <f>G16*0.85</f>
        <v>1722950</v>
      </c>
      <c r="I16" s="25">
        <f>G16*0.15</f>
        <v>304050</v>
      </c>
      <c r="J16" s="25">
        <v>0</v>
      </c>
      <c r="K16" s="25">
        <v>0</v>
      </c>
      <c r="L16" s="25">
        <v>0</v>
      </c>
      <c r="M16" s="25">
        <v>0</v>
      </c>
      <c r="N16" s="27">
        <v>43115</v>
      </c>
      <c r="O16" s="28" t="s">
        <v>25</v>
      </c>
      <c r="P16" s="16"/>
    </row>
    <row r="17" spans="2:16" s="6" customFormat="1" ht="153" customHeight="1" x14ac:dyDescent="0.35">
      <c r="B17" s="24" t="s">
        <v>35</v>
      </c>
      <c r="C17" s="24" t="s">
        <v>30</v>
      </c>
      <c r="D17" s="24" t="s">
        <v>31</v>
      </c>
      <c r="E17" s="24" t="s">
        <v>17</v>
      </c>
      <c r="F17" s="24" t="s">
        <v>17</v>
      </c>
      <c r="G17" s="25">
        <v>9917300</v>
      </c>
      <c r="H17" s="26">
        <v>8429705</v>
      </c>
      <c r="I17" s="25">
        <v>1487595</v>
      </c>
      <c r="J17" s="25">
        <v>0</v>
      </c>
      <c r="K17" s="25">
        <v>0</v>
      </c>
      <c r="L17" s="25">
        <v>0</v>
      </c>
      <c r="M17" s="25">
        <v>0</v>
      </c>
      <c r="N17" s="27">
        <v>43189</v>
      </c>
      <c r="O17" s="28" t="s">
        <v>25</v>
      </c>
      <c r="P17" s="16"/>
    </row>
    <row r="18" spans="2:16" s="6" customFormat="1" ht="153" customHeight="1" x14ac:dyDescent="0.35">
      <c r="B18" s="24" t="s">
        <v>36</v>
      </c>
      <c r="C18" s="24" t="s">
        <v>30</v>
      </c>
      <c r="D18" s="24" t="s">
        <v>32</v>
      </c>
      <c r="E18" s="24" t="s">
        <v>17</v>
      </c>
      <c r="F18" s="24" t="s">
        <v>17</v>
      </c>
      <c r="G18" s="25">
        <v>2589664</v>
      </c>
      <c r="H18" s="26">
        <f>G18*0.85</f>
        <v>2201214.4</v>
      </c>
      <c r="I18" s="25">
        <f>G18*0.15</f>
        <v>388449.6</v>
      </c>
      <c r="J18" s="25">
        <v>0</v>
      </c>
      <c r="K18" s="25">
        <v>0</v>
      </c>
      <c r="L18" s="25">
        <v>0</v>
      </c>
      <c r="M18" s="25">
        <v>0</v>
      </c>
      <c r="N18" s="27">
        <v>43185</v>
      </c>
      <c r="O18" s="28" t="s">
        <v>25</v>
      </c>
      <c r="P18" s="16"/>
    </row>
    <row r="19" spans="2:16" ht="15.75" customHeight="1" x14ac:dyDescent="0.35">
      <c r="B19" s="32" t="s">
        <v>2</v>
      </c>
      <c r="C19" s="32"/>
      <c r="D19" s="32"/>
      <c r="E19" s="32"/>
      <c r="F19" s="32"/>
      <c r="G19" s="23">
        <f>SUM(G16:G18)</f>
        <v>14533964</v>
      </c>
      <c r="H19" s="23">
        <f>SUM(H16:H18)</f>
        <v>12353869.4</v>
      </c>
      <c r="I19" s="23">
        <f>SUM(I16:I18)</f>
        <v>2180094.6</v>
      </c>
      <c r="J19" s="23">
        <f t="shared" ref="J19:M19" si="0">SUM(J16:J16)</f>
        <v>0</v>
      </c>
      <c r="K19" s="23">
        <f t="shared" si="0"/>
        <v>0</v>
      </c>
      <c r="L19" s="23">
        <f t="shared" si="0"/>
        <v>0</v>
      </c>
      <c r="M19" s="23">
        <f t="shared" si="0"/>
        <v>0</v>
      </c>
      <c r="N19" s="31" t="s">
        <v>33</v>
      </c>
      <c r="O19" s="31"/>
    </row>
    <row r="20" spans="2:16" ht="15.75" customHeight="1" x14ac:dyDescent="0.35">
      <c r="B20" s="12"/>
      <c r="C20" s="12"/>
      <c r="D20" s="12"/>
      <c r="E20" s="12"/>
      <c r="F20" s="3" t="s">
        <v>16</v>
      </c>
      <c r="K20" s="13"/>
      <c r="L20" s="13"/>
      <c r="M20" s="13"/>
      <c r="N20" s="14"/>
      <c r="O20" s="14"/>
    </row>
    <row r="21" spans="2:16" ht="15.75" customHeight="1" x14ac:dyDescent="0.35">
      <c r="B21" s="12"/>
      <c r="C21" s="12"/>
      <c r="D21" s="12"/>
      <c r="E21" s="12"/>
      <c r="F21" s="12"/>
      <c r="G21" s="13"/>
      <c r="H21" s="13"/>
      <c r="I21" s="13"/>
      <c r="J21" s="13"/>
      <c r="K21" s="13"/>
      <c r="L21" s="13"/>
      <c r="M21" s="13"/>
      <c r="N21" s="14"/>
      <c r="O21" s="14"/>
    </row>
    <row r="22" spans="2:16" ht="15.75" customHeight="1" x14ac:dyDescent="0.35">
      <c r="B22" s="12"/>
      <c r="C22" s="12"/>
      <c r="D22" s="12"/>
      <c r="E22" s="12"/>
      <c r="F22" s="12"/>
      <c r="G22" s="13"/>
      <c r="H22" s="13"/>
      <c r="I22" s="13"/>
      <c r="J22" s="13"/>
      <c r="K22" s="13"/>
      <c r="L22" s="13"/>
      <c r="M22" s="13"/>
      <c r="N22" s="14"/>
      <c r="O22" s="14"/>
    </row>
    <row r="23" spans="2:16" ht="15.75" customHeight="1" x14ac:dyDescent="0.35">
      <c r="B23" s="12"/>
      <c r="C23" s="12"/>
      <c r="D23" s="12"/>
      <c r="E23" s="12"/>
      <c r="F23" s="12"/>
      <c r="G23" s="13"/>
      <c r="H23" s="13"/>
      <c r="I23" s="13"/>
      <c r="J23" s="13"/>
      <c r="K23" s="13"/>
      <c r="L23" s="13"/>
      <c r="M23" s="13"/>
      <c r="N23" s="14"/>
      <c r="O23" s="14"/>
    </row>
    <row r="24" spans="2:16" ht="15.75" customHeight="1" x14ac:dyDescent="0.35">
      <c r="B24" s="12"/>
      <c r="C24" s="12"/>
      <c r="D24" s="12"/>
      <c r="E24" s="12"/>
      <c r="F24" s="12"/>
      <c r="G24" s="13"/>
      <c r="H24" s="13"/>
      <c r="I24" s="13"/>
      <c r="J24" s="13"/>
      <c r="K24" s="13"/>
      <c r="L24" s="13"/>
      <c r="M24" s="13"/>
      <c r="N24" s="14"/>
      <c r="O24" s="14"/>
    </row>
    <row r="27" spans="2:16" x14ac:dyDescent="0.35">
      <c r="H27" s="11"/>
    </row>
  </sheetData>
  <mergeCells count="24">
    <mergeCell ref="B5:O5"/>
    <mergeCell ref="D10:D14"/>
    <mergeCell ref="H7:M7"/>
    <mergeCell ref="G8:H8"/>
    <mergeCell ref="H12:H14"/>
    <mergeCell ref="J11:M11"/>
    <mergeCell ref="B10:B14"/>
    <mergeCell ref="I8:J8"/>
    <mergeCell ref="N3:O3"/>
    <mergeCell ref="N19:O19"/>
    <mergeCell ref="B19:F19"/>
    <mergeCell ref="G11:G14"/>
    <mergeCell ref="E10:E14"/>
    <mergeCell ref="F10:F14"/>
    <mergeCell ref="I12:M12"/>
    <mergeCell ref="C10:C14"/>
    <mergeCell ref="B4:O4"/>
    <mergeCell ref="J13:M13"/>
    <mergeCell ref="O10:O14"/>
    <mergeCell ref="N10:N14"/>
    <mergeCell ref="H11:I11"/>
    <mergeCell ref="B6:O6"/>
    <mergeCell ref="I13:I14"/>
    <mergeCell ref="G10:M10"/>
  </mergeCells>
  <pageMargins left="0.19685039370078741" right="0.19685039370078741" top="0.62992125984251968" bottom="0.23622047244094491" header="0.15748031496062992" footer="0.31496062992125984"/>
  <pageSetup paperSize="9" scale="59" fitToHeight="0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2016-11-</vt:lpstr>
      <vt:lpstr>'2016-11-'!Print_Area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Eugenijus Ramaškevicius</cp:lastModifiedBy>
  <cp:lastPrinted>2018-02-13T12:47:13Z</cp:lastPrinted>
  <dcterms:created xsi:type="dcterms:W3CDTF">2013-02-28T07:13:39Z</dcterms:created>
  <dcterms:modified xsi:type="dcterms:W3CDTF">2018-02-15T07:57:07Z</dcterms:modified>
</cp:coreProperties>
</file>